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480" windowWidth="15456" windowHeight="1017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<sst xmlns="http://schemas.openxmlformats.org/spreadsheetml/2006/main" count="271" uniqueCount="146">
  <si>
    <t>Кулигина А.С., Кирьянова М.Г. Французский язык</t>
  </si>
  <si>
    <t>Савенкова Л.Г., Ермолинская Е.А. Изобразительное искусство</t>
  </si>
  <si>
    <t>Горецкий В.Г., Кирюшкин В.А., Виноградская Л.А. и др. Азбука</t>
  </si>
  <si>
    <t>1</t>
  </si>
  <si>
    <t>Журова Л.Е., Евдокимова А. О. Букварь</t>
  </si>
  <si>
    <t>Иванов С.В., Евдокимова А.О., Кузнецова М.И. / Под ред. Журовой Л.Е., Иванова С.В. Русский язык</t>
  </si>
  <si>
    <t>Иванов С.В., Евдокимова А.О., Кузнецова М.И. и др. / Под ред. Иванова С.В. Русский язык</t>
  </si>
  <si>
    <t>2</t>
  </si>
  <si>
    <t>Иванов С.В., Евдокимова А.О., Кузнецова М.И. и др. Русский язык</t>
  </si>
  <si>
    <t>3</t>
  </si>
  <si>
    <t>Иванов С.В., Кузнецова М.И, Петленко Л.В. и др. Русский язык</t>
  </si>
  <si>
    <t>4</t>
  </si>
  <si>
    <t>Рамзаева Т.Г. Русский язык</t>
  </si>
  <si>
    <t>Ефросинина Л.А. Литературное чтение</t>
  </si>
  <si>
    <t>Ефросинина Л.А., Оморокова М.И. Литературное чтение</t>
  </si>
  <si>
    <t>Биболетова М.З., Денисенко О.А., Трубанева Н.Н. Английский язык</t>
  </si>
  <si>
    <t>Кулигина А.С. Французский язык</t>
  </si>
  <si>
    <t>Моро М.И., Степанова С.В., Волкова С.И. Математика</t>
  </si>
  <si>
    <t>Рудницкая В.Н., Кочурова Е.Э., Рыдзе О.А. Математика</t>
  </si>
  <si>
    <t>Рудницкая В.Н., Юдачёва Т.В. Математика</t>
  </si>
  <si>
    <t>Виноградова Н.Ф. Окружающий мир</t>
  </si>
  <si>
    <t>Виноградова Н.Ф., Калинова Г.С. Окружающий мир</t>
  </si>
  <si>
    <t>Плешаков А. А. Окружающий мир</t>
  </si>
  <si>
    <t>Виноградова Н.Ф., Власенко В.И., Поляков А.В. Основы духовно-нравственной культуры народов России</t>
  </si>
  <si>
    <t>5</t>
  </si>
  <si>
    <t>6</t>
  </si>
  <si>
    <t>Биболетова М.З., Трубанева Н.Н. Английский язык</t>
  </si>
  <si>
    <t>8</t>
  </si>
  <si>
    <t>Кауфман К.И., Кауфман М.Ю. Английский язык</t>
  </si>
  <si>
    <t>7</t>
  </si>
  <si>
    <t>9</t>
  </si>
  <si>
    <t>Кулигина А.С., Щепилова А.В. Французский язык</t>
  </si>
  <si>
    <t>Виленкин Н.Я., Жохов В.П., Чесноков А.С. и др. Математика</t>
  </si>
  <si>
    <t>Вигасин А.А., Го дер Г. И., Свенцицкая И.С. Всеобщая история. История Древнего мира</t>
  </si>
  <si>
    <t>АгибаловаЕ.В., Донской Г.М. Всеобщая история. История Средних веков</t>
  </si>
  <si>
    <t>Боголюбов Л.Н., Виноградова Н.Ф., Городецкая Н.И. и др. / Под ред. Боголюбова Л.Н., Ивановой Л.Ф. Обществознание</t>
  </si>
  <si>
    <t>Виноградова Н.Ф., Городецкая Н.И., Иванова Л.Ф. и др. / Под ред. Боголюбова Л.Н., Ивановой Л.Ф. Обществознание</t>
  </si>
  <si>
    <t>Боголюбов Л.Н., Городецкая Н.И., Иванова Л.Ф. / Под ред. Боголюбова Л.Н., Ивановой Л.Ф. Обществознание</t>
  </si>
  <si>
    <t>БариноваИ.И, Плешаков А.А., Сонин Н.И. География</t>
  </si>
  <si>
    <t>Герасимова Т.П., Неклюкова Н.П. География</t>
  </si>
  <si>
    <t>Коринская В.А., Душина И.В., Щенев В.А. География</t>
  </si>
  <si>
    <t>Баринова И. И. География</t>
  </si>
  <si>
    <t>Дронов В.П., Ром В.Я. География</t>
  </si>
  <si>
    <t>Пономарёва И.Н., Корнилова О.А., Кучменко B.C. / Под ред. Пономарёвой И.Н. Биология</t>
  </si>
  <si>
    <t>Константинов В.М., Бабенко В.Г., Кучменко B.C. / Под ред. Константинова В.М. Биология</t>
  </si>
  <si>
    <t>Драгомилов А.Г., Маш Р.Д. Биология</t>
  </si>
  <si>
    <t>Пономарёва И.Н., Корнилова О.А., Чернова Н.М. / Под ред. Пономарёвой И.Н. Биология</t>
  </si>
  <si>
    <t>Перышкин А.В. Физика</t>
  </si>
  <si>
    <t>Перышкин А.В., Гутник Е.М. Физика</t>
  </si>
  <si>
    <t>Ермолинская Е.А., Медкова Е.С., Савенкова Л.Г. Изобразительное искусство</t>
  </si>
  <si>
    <t>Алимов Ш.А., Колягин Ю.М., Сидоров Ю.В. и др. Алгебра</t>
  </si>
  <si>
    <t>Атанасян JI.C., Бутузов В.Ф., Кадомцев С.Б. и др. Геометрия</t>
  </si>
  <si>
    <t>7-9</t>
  </si>
  <si>
    <t>Сороко-Цюпа О.С., Сороко-Цюпа А.О. Всеобщая история. Новейшая история</t>
  </si>
  <si>
    <t>Данилов А.А., Косулина Л.Г. История России</t>
  </si>
  <si>
    <t>Данилов А.А., Косулина Л.Г., Брандт М.Ю. История России</t>
  </si>
  <si>
    <t>Боголюбов Л.Н., Городецкая Н.И., Иванова Л.Ф. и др. / Под ред. Боголюбова Л.Н., Городецкой Н.И. Обществознание</t>
  </si>
  <si>
    <t>Боголюбов Л.Н., Матвеев А.И., Жильцова Е.И. и др. / Под ред. Боголюбова Л.Н., Матвеева А.И. Обществознание</t>
  </si>
  <si>
    <t>Плешаков А.А., Сонин Н.И. Природоведение</t>
  </si>
  <si>
    <t>Габриелян О.С. Химия</t>
  </si>
  <si>
    <t>Кауфман К.И., Кауфман М.Ю. Английский язык (базовый уровень)</t>
  </si>
  <si>
    <t>10</t>
  </si>
  <si>
    <t>11</t>
  </si>
  <si>
    <t>Пономарёва И.Н., Корнилова О.А., Лощилина Т.Е. / под ред. Пономарёвой И.Н. Биология (базовый уровень)</t>
  </si>
  <si>
    <t>Пономарёва И.Н., Корнилова О.А., Лощилина Т.Е. и др. / Под ред. Пономарёвой И.Н. Биология (базовый уровень)</t>
  </si>
  <si>
    <t>Григорьева Е.Я., Горбачева Е.Ю., Лисенко М.Р. Французский язык (базовый уровень)</t>
  </si>
  <si>
    <t>10-11</t>
  </si>
  <si>
    <t>Алимов Ш.А., Колягин Ю.М., Ткачёва М.В. и др. Алгебра и начала математического анализа (базовый уровень)</t>
  </si>
  <si>
    <t>Атанасян Л.С., Бутузов В.Ф., Кадомцев С.Б. и др. Геометрия (базовый и профильный уровни)</t>
  </si>
  <si>
    <t>Журавлёва О.Н., Пашкова Т.И., Кузин Д.В. / Под ред. Ганелина Р.Ш. История России (базовый уровень)</t>
  </si>
  <si>
    <t>Измозик B.C., Рудник С.Н. / Под ред. Ганелина Р.Ш. История России (базовый уровень)</t>
  </si>
  <si>
    <t>Уколова В.И, Ревякин А.В. / Под ред. Чубарьяна А. О. Всеобщая история (базовый и профильный уровни)</t>
  </si>
  <si>
    <t>Боголюбов Л.Н., Лазебникова А.Ю., Смирнова Н.М. и др. / Под ред. Боголюбова Л.Н., Лазебниковой А.Ю. Обществознание (профильный уровень)</t>
  </si>
  <si>
    <t>Боголюбов Л.Н., Лазебникова А.Ю., Кинкулькин А.Т. и др. / Под ред. Боголюбова Л.Н. Обществознание (профильный уровень)</t>
  </si>
  <si>
    <t>Липсиц И.В. Экономика (базовый уровень)</t>
  </si>
  <si>
    <t>Максаковский В.П. География (базовый уровень)</t>
  </si>
  <si>
    <t>Габриелян О.С., Маскаев Ф.Н., Пономарев С.Ю. и др. Химия (профильный уровень)</t>
  </si>
  <si>
    <t>Габриелян О.С., ЛысоваГ.Г. Химия (профильный уровень)</t>
  </si>
  <si>
    <t>Смирнов А.Т., Мишин Б.И., Васнев В.А.; Смирнов А.Т., Мишин Б.И., Ижевский П.В. / Под ред. Смирнова А.Т. Основы безопасности жизнедеятельности (базовый уровень)</t>
  </si>
  <si>
    <t>Смирнов А.Т., Мишин Б.И., Васнев В.А. Основы безопасности жизнедеятельности (базовый уровень)</t>
  </si>
  <si>
    <t>Сороко-Цюпа А.О. / Под ред. Искендерова А.А. Всеобщая история. Новейшая история (базовый уровень)</t>
  </si>
  <si>
    <r>
      <rPr>
        <sz val="12"/>
        <rFont val="Times New Roman"/>
        <family val="1"/>
      </rPr>
      <t>Боголюбов JI.H., Аверьянов Ю.И., Городецкая Н.И. и др. / Под ред. Боголюбова JI.H. Обществознание (базовый уровень)</t>
    </r>
  </si>
  <si>
    <r>
      <rPr>
        <sz val="12"/>
        <rFont val="Times New Roman"/>
        <family val="1"/>
      </rPr>
      <t>10</t>
    </r>
  </si>
  <si>
    <r>
      <rPr>
        <sz val="12"/>
        <rFont val="Times New Roman"/>
        <family val="1"/>
      </rPr>
      <t>Боголюбов JI.H., Городецкая Н.И., Матвеев А.И. / Под ред. Боголюбова JI.H. Обществознание (базовый уровень)</t>
    </r>
  </si>
  <si>
    <r>
      <rPr>
        <sz val="12"/>
        <rFont val="Times New Roman"/>
        <family val="1"/>
      </rPr>
      <t>11</t>
    </r>
  </si>
  <si>
    <t>Климанова Л.Ф., Горецкий В.Г., Голованова М.В. Литературное чтение 1 кл. с аудиоприложением</t>
  </si>
  <si>
    <t>Топоров И. К. Основы безопасности жизнедеятельности</t>
  </si>
  <si>
    <t>7 кл,- 8 кл.</t>
  </si>
  <si>
    <t>5 кл.,- 6 кл.</t>
  </si>
  <si>
    <t>Коровина В.Я., Журавлев В.П., Коровин В.И. Литература</t>
  </si>
  <si>
    <t>Полухина В.П., Коровина В.Я., Журавлев В.П. Литература</t>
  </si>
  <si>
    <t>Коровина В.Я. Литература</t>
  </si>
  <si>
    <t>Коровина В.Я., Коровин В.П., Збарский И.С. и др. Литература</t>
  </si>
  <si>
    <t>Ладыженская Т.А., Баранов М.Т., Тростенцова Л.А. и др. Русский язык</t>
  </si>
  <si>
    <t>Баранов М.Т., Ладыженская Т.А., Тростенцова Л. А. и др. Русский язык</t>
  </si>
  <si>
    <t>Тростенцова Л.А., Ладыженская Т.А., Дейкина А. Д. и др. Русский язык</t>
  </si>
  <si>
    <t>Чалмаев В.А., Зинин С.А. Русский язык и литература. Литература (базовый и углубленный уровни)</t>
  </si>
  <si>
    <t>Сахаров В.И., Зинин С.А. Русский язык и литература. Литература (базовый и углубленный уровни)</t>
  </si>
  <si>
    <t>Власенков А.И., Рыбченкова Л.М. Русский язык (базовый уровень)</t>
  </si>
  <si>
    <t>10 кл.,11 кл.</t>
  </si>
  <si>
    <t>Класс</t>
  </si>
  <si>
    <t>Автор, наименование учебника</t>
  </si>
  <si>
    <t>Кудзоева А.Ф. Осетинский язык</t>
  </si>
  <si>
    <t>Цопанова Р.Г. Осетинский язык</t>
  </si>
  <si>
    <t>Газданова В.С. "Традиционная культура осетин"</t>
  </si>
  <si>
    <t>8кл., 9кл.</t>
  </si>
  <si>
    <t>38</t>
  </si>
  <si>
    <t>25</t>
  </si>
  <si>
    <t>28</t>
  </si>
  <si>
    <t>24</t>
  </si>
  <si>
    <t>Намазова, Захарова. "Всеобщая история"</t>
  </si>
  <si>
    <t>Кол-во детей</t>
  </si>
  <si>
    <t>Кол-во учебников, полученных по заявке</t>
  </si>
  <si>
    <t>Кол-во учебников, полученных через обменный фонд</t>
  </si>
  <si>
    <t>Кол-во учебников, приобретенных за счет учебных расходов</t>
  </si>
  <si>
    <t>Кол-во учебников, приобретенных за счет спонсорских средств</t>
  </si>
  <si>
    <t>Кол-во недостающих учебников</t>
  </si>
  <si>
    <t>обеспеченность%</t>
  </si>
  <si>
    <t xml:space="preserve">№ СОШ </t>
  </si>
  <si>
    <t>Информация по учебникам по состоянию на 08.11.2013г.</t>
  </si>
  <si>
    <t>Корнаева З.В. "Дзурам ама касам иронау" УМК 1 кл.</t>
  </si>
  <si>
    <t>Моуравова М.Л. "Абета" УМК 1 кл.</t>
  </si>
  <si>
    <t>Региональный компонент</t>
  </si>
  <si>
    <t>Кантемирова Р. Осетинская литература 10 кл.</t>
  </si>
  <si>
    <t>Габисова А. Осетинская литература 11 кл.</t>
  </si>
  <si>
    <t>Бесолова А. Книга для чтения 2 кл.</t>
  </si>
  <si>
    <t>Гуриева М. Осетинский язык 2 кл.</t>
  </si>
  <si>
    <t>Кантемирова      Книга для чтения 3 кл.</t>
  </si>
  <si>
    <t>Гаппооев К.  Осетинский язык 3 кл.</t>
  </si>
  <si>
    <t>Тулатова А. Книга для чтения 4 кл.</t>
  </si>
  <si>
    <t>Таказов Х. Осетинский язык 4 кл.</t>
  </si>
  <si>
    <t>Газдарова А. Осетинская литература 5 кл.</t>
  </si>
  <si>
    <t>Джиоев Г. Осетинский язык 5 кл.</t>
  </si>
  <si>
    <t>Дзасохова Ф. Осетинская литература 6 кл.</t>
  </si>
  <si>
    <t>Габараев Н. Осетинский язык 6 кл.</t>
  </si>
  <si>
    <t>Гадарова А. Осетинская литература 7 кл.</t>
  </si>
  <si>
    <t>Габараев Н. Осетинский язык 7 кл.</t>
  </si>
  <si>
    <t>Джикаев Ш. Осетинская литература 8 кл.</t>
  </si>
  <si>
    <t>Таказов Х. Осетинский язык 8 кл.</t>
  </si>
  <si>
    <t>Джусоев Н. Осетинская литература 9 кл.</t>
  </si>
  <si>
    <t>Дзасохова Ф. Хрестоматия по осетинской литературе 9кл.</t>
  </si>
  <si>
    <t>Таказов Х. Осетинский язык 9 кл.</t>
  </si>
  <si>
    <t>Джусоев Н. Осетинская литература 10 кл.</t>
  </si>
  <si>
    <t>Джусоев Н. Осетинская литература 11 кл.</t>
  </si>
  <si>
    <t>Бзаров Рассказы по истории Северной Осетии 5 кл.</t>
  </si>
  <si>
    <t>Бадов География Северной Осетии 8-9 кл.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</si>
</sst>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top"/>
    </xf>
    <xf numFmtId="49" fontId="3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/>
    </xf>
    <xf numFmtId="16" fontId="3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indent="1"/>
    </xf>
    <xf numFmtId="49" fontId="3" fillId="0" borderId="10" xfId="0" applyNumberFormat="1" applyFont="1" applyBorder="1" applyAlignment="1">
      <alignment horizontal="left" vertical="top"/>
    </xf>
    <xf numFmtId="49" fontId="3" fillId="0" borderId="10" xfId="0" applyNumberFormat="1" applyFont="1" applyBorder="1" applyAlignment="1">
      <alignment horizontal="justify" vertical="top" wrapText="1"/>
    </xf>
    <xf numFmtId="0" fontId="5" fillId="0" borderId="10" xfId="0" applyFont="1" applyBorder="1" applyAlignment="1">
      <alignment horizontal="left" vertical="top"/>
    </xf>
    <xf numFmtId="49" fontId="5" fillId="0" borderId="10" xfId="0" applyNumberFormat="1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wrapText="1"/>
    </xf>
    <xf numFmtId="0" fontId="3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49" fontId="4" fillId="0" borderId="10" xfId="0" applyNumberFormat="1" applyFont="1" applyBorder="1" applyAlignment="1">
      <alignment horizontal="left" vertical="top" wrapText="1"/>
    </xf>
    <xf numFmtId="0" fontId="7" fillId="0" borderId="10" xfId="0" applyFont="1" applyBorder="1" applyAlignment="1">
      <alignment/>
    </xf>
    <xf numFmtId="1" fontId="3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96"/>
  <sheetViews>
    <sheetView showGridLines="0" tabSelected="1" zoomScale="60" zoomScaleNormal="60" zoomScalePageLayoutView="70" workbookViewId="0" topLeftCell="A136">
      <selection activeCell="F48" sqref="F48"/>
    </sheetView>
  </sheetViews>
  <sheetFormatPr defaultColWidth="9.140625" defaultRowHeight="12.75"/>
  <cols>
    <col min="1" max="1" width="9.28125" style="0" customWidth="1"/>
    <col min="2" max="2" width="68.421875" style="5" customWidth="1"/>
    <col min="3" max="3" width="12.28125" style="5" customWidth="1"/>
    <col min="4" max="4" width="13.140625" style="5" customWidth="1"/>
    <col min="5" max="5" width="12.00390625" style="0" customWidth="1"/>
    <col min="6" max="6" width="13.28125" style="0" customWidth="1"/>
    <col min="7" max="7" width="12.7109375" style="0" customWidth="1"/>
    <col min="8" max="8" width="13.57421875" style="0" customWidth="1"/>
    <col min="9" max="9" width="12.28125" style="0" customWidth="1"/>
    <col min="10" max="10" width="12.421875" style="0" customWidth="1"/>
  </cols>
  <sheetData>
    <row r="1" ht="35.25" customHeight="1"/>
    <row r="2" spans="1:16" ht="18">
      <c r="A2" s="12"/>
      <c r="B2" s="13"/>
      <c r="C2" s="13"/>
      <c r="D2" s="13"/>
      <c r="E2" s="12"/>
      <c r="F2" s="14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18">
      <c r="A3" s="12"/>
      <c r="B3" s="13"/>
      <c r="C3" s="13"/>
      <c r="D3" s="13"/>
      <c r="E3" s="12"/>
      <c r="F3" s="14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ht="18">
      <c r="A4" s="12"/>
      <c r="B4" s="13"/>
      <c r="C4" s="13"/>
      <c r="D4" s="13"/>
      <c r="E4" s="12"/>
      <c r="F4" s="14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12.75" customHeight="1">
      <c r="A5" s="40" t="s">
        <v>119</v>
      </c>
      <c r="B5" s="41"/>
      <c r="C5" s="41"/>
      <c r="D5" s="41"/>
      <c r="E5" s="41"/>
      <c r="F5" s="41"/>
      <c r="G5" s="41"/>
      <c r="H5" s="41"/>
      <c r="I5" s="13"/>
      <c r="J5" s="12"/>
      <c r="K5" s="12"/>
      <c r="L5" s="12"/>
      <c r="M5" s="12"/>
      <c r="N5" s="12"/>
      <c r="O5" s="12"/>
      <c r="P5" s="12"/>
    </row>
    <row r="6" spans="1:16" ht="24" customHeight="1">
      <c r="A6" s="41"/>
      <c r="B6" s="41"/>
      <c r="C6" s="41"/>
      <c r="D6" s="41"/>
      <c r="E6" s="41"/>
      <c r="F6" s="41"/>
      <c r="G6" s="41"/>
      <c r="H6" s="41"/>
      <c r="I6" s="13"/>
      <c r="J6" s="12"/>
      <c r="K6" s="12"/>
      <c r="L6" s="12"/>
      <c r="M6" s="12"/>
      <c r="N6" s="12"/>
      <c r="O6" s="12"/>
      <c r="P6" s="12"/>
    </row>
    <row r="7" spans="1:16" ht="8.25" customHeight="1">
      <c r="A7" s="41"/>
      <c r="B7" s="41"/>
      <c r="C7" s="41"/>
      <c r="D7" s="41"/>
      <c r="E7" s="41"/>
      <c r="F7" s="41"/>
      <c r="G7" s="41"/>
      <c r="H7" s="41"/>
      <c r="I7" s="13"/>
      <c r="J7" s="12"/>
      <c r="K7" s="12"/>
      <c r="L7" s="12"/>
      <c r="M7" s="12"/>
      <c r="N7" s="12"/>
      <c r="O7" s="12"/>
      <c r="P7" s="12"/>
    </row>
    <row r="8" spans="1:16" ht="35.25" customHeight="1">
      <c r="A8" s="13"/>
      <c r="B8" s="13"/>
      <c r="C8" s="13"/>
      <c r="D8" s="13"/>
      <c r="E8" s="13"/>
      <c r="F8" s="13"/>
      <c r="G8" s="13"/>
      <c r="H8" s="13"/>
      <c r="I8" s="13"/>
      <c r="J8" s="12"/>
      <c r="K8" s="12"/>
      <c r="L8" s="12"/>
      <c r="M8" s="12"/>
      <c r="N8" s="12"/>
      <c r="O8" s="12"/>
      <c r="P8" s="12"/>
    </row>
    <row r="9" spans="1:16" ht="15.75" customHeight="1">
      <c r="A9" s="42" t="s">
        <v>118</v>
      </c>
      <c r="B9" s="43" t="s">
        <v>101</v>
      </c>
      <c r="C9" s="15"/>
      <c r="D9" s="15"/>
      <c r="E9" s="38"/>
      <c r="F9" s="38"/>
      <c r="G9" s="38"/>
      <c r="H9" s="39" t="s">
        <v>115</v>
      </c>
      <c r="I9" s="36" t="s">
        <v>116</v>
      </c>
      <c r="J9" s="34" t="s">
        <v>117</v>
      </c>
      <c r="K9" s="12"/>
      <c r="L9" s="12"/>
      <c r="M9" s="12"/>
      <c r="N9" s="12"/>
      <c r="O9" s="12"/>
      <c r="P9" s="12"/>
    </row>
    <row r="10" spans="1:16" ht="96" customHeight="1">
      <c r="A10" s="42"/>
      <c r="B10" s="43"/>
      <c r="C10" s="15" t="s">
        <v>100</v>
      </c>
      <c r="D10" s="15" t="s">
        <v>111</v>
      </c>
      <c r="E10" s="28" t="s">
        <v>112</v>
      </c>
      <c r="F10" s="28" t="s">
        <v>113</v>
      </c>
      <c r="G10" s="16" t="s">
        <v>114</v>
      </c>
      <c r="H10" s="39"/>
      <c r="I10" s="37"/>
      <c r="J10" s="35"/>
      <c r="K10" s="12"/>
      <c r="L10" s="12"/>
      <c r="M10" s="12"/>
      <c r="N10" s="12"/>
      <c r="O10" s="12"/>
      <c r="P10" s="12"/>
    </row>
    <row r="11" spans="1:16" ht="15">
      <c r="A11" s="17">
        <v>8</v>
      </c>
      <c r="B11" s="8" t="s">
        <v>2</v>
      </c>
      <c r="C11" s="9" t="s">
        <v>3</v>
      </c>
      <c r="D11" s="9">
        <v>38</v>
      </c>
      <c r="E11" s="2">
        <v>27</v>
      </c>
      <c r="F11" s="11">
        <v>10</v>
      </c>
      <c r="G11" s="3">
        <v>0</v>
      </c>
      <c r="H11" s="3">
        <v>0</v>
      </c>
      <c r="I11" s="11">
        <v>1</v>
      </c>
      <c r="J11" s="31">
        <f>(F11+E11)/D11*100</f>
        <v>97.36842105263158</v>
      </c>
      <c r="K11" s="12"/>
      <c r="L11" s="12"/>
      <c r="M11" s="12"/>
      <c r="N11" s="12"/>
      <c r="O11" s="12"/>
      <c r="P11" s="12"/>
    </row>
    <row r="12" spans="1:16" ht="15">
      <c r="A12" s="17"/>
      <c r="B12" s="18" t="s">
        <v>4</v>
      </c>
      <c r="C12" s="15" t="s">
        <v>3</v>
      </c>
      <c r="D12" s="15" t="s">
        <v>106</v>
      </c>
      <c r="E12" s="2">
        <v>27</v>
      </c>
      <c r="F12" s="3">
        <v>0</v>
      </c>
      <c r="G12" s="3">
        <v>0</v>
      </c>
      <c r="H12" s="3">
        <v>0</v>
      </c>
      <c r="I12" s="2">
        <v>0</v>
      </c>
      <c r="J12" s="31">
        <f aca="true" t="shared" si="0" ref="J12:J75">(F12+E12)/D12*100</f>
        <v>71.05263157894737</v>
      </c>
      <c r="K12" s="12"/>
      <c r="L12" s="12"/>
      <c r="M12" s="12"/>
      <c r="N12" s="12"/>
      <c r="O12" s="12"/>
      <c r="P12" s="12"/>
    </row>
    <row r="13" spans="1:16" ht="30.75">
      <c r="A13" s="17"/>
      <c r="B13" s="8" t="s">
        <v>5</v>
      </c>
      <c r="C13" s="15" t="s">
        <v>3</v>
      </c>
      <c r="D13" s="15" t="s">
        <v>106</v>
      </c>
      <c r="E13" s="2">
        <v>27</v>
      </c>
      <c r="F13" s="3">
        <v>0</v>
      </c>
      <c r="G13" s="3">
        <v>0</v>
      </c>
      <c r="H13" s="3">
        <v>0</v>
      </c>
      <c r="I13" s="3">
        <v>0</v>
      </c>
      <c r="J13" s="31">
        <f t="shared" si="0"/>
        <v>71.05263157894737</v>
      </c>
      <c r="K13" s="12"/>
      <c r="L13" s="12"/>
      <c r="M13" s="12"/>
      <c r="N13" s="12"/>
      <c r="O13" s="12"/>
      <c r="P13" s="12"/>
    </row>
    <row r="14" spans="1:16" ht="30.75">
      <c r="A14" s="17"/>
      <c r="B14" s="8" t="s">
        <v>6</v>
      </c>
      <c r="C14" s="15" t="s">
        <v>7</v>
      </c>
      <c r="D14" s="15" t="s">
        <v>107</v>
      </c>
      <c r="E14" s="2">
        <v>27</v>
      </c>
      <c r="F14" s="3">
        <v>0</v>
      </c>
      <c r="G14" s="3">
        <v>0</v>
      </c>
      <c r="H14" s="3">
        <v>0</v>
      </c>
      <c r="I14" s="3">
        <v>0</v>
      </c>
      <c r="J14" s="31">
        <f t="shared" si="0"/>
        <v>108</v>
      </c>
      <c r="K14" s="12"/>
      <c r="L14" s="12"/>
      <c r="M14" s="12"/>
      <c r="N14" s="12"/>
      <c r="O14" s="12"/>
      <c r="P14" s="12"/>
    </row>
    <row r="15" spans="1:16" ht="15">
      <c r="A15" s="17"/>
      <c r="B15" s="8" t="s">
        <v>8</v>
      </c>
      <c r="C15" s="15" t="s">
        <v>9</v>
      </c>
      <c r="D15" s="15" t="s">
        <v>108</v>
      </c>
      <c r="E15" s="4">
        <v>34</v>
      </c>
      <c r="F15" s="3">
        <v>0</v>
      </c>
      <c r="G15" s="3">
        <v>0</v>
      </c>
      <c r="H15" s="3">
        <v>0</v>
      </c>
      <c r="I15" s="3">
        <v>0</v>
      </c>
      <c r="J15" s="31">
        <f t="shared" si="0"/>
        <v>121.42857142857142</v>
      </c>
      <c r="K15" s="12"/>
      <c r="L15" s="12"/>
      <c r="M15" s="12"/>
      <c r="N15" s="12"/>
      <c r="O15" s="12"/>
      <c r="P15" s="12"/>
    </row>
    <row r="16" spans="1:16" ht="15">
      <c r="A16" s="17"/>
      <c r="B16" s="8" t="s">
        <v>10</v>
      </c>
      <c r="C16" s="15" t="s">
        <v>11</v>
      </c>
      <c r="D16" s="15" t="s">
        <v>109</v>
      </c>
      <c r="E16" s="2">
        <v>26</v>
      </c>
      <c r="F16" s="3">
        <v>0</v>
      </c>
      <c r="G16" s="3">
        <v>0</v>
      </c>
      <c r="H16" s="3">
        <v>0</v>
      </c>
      <c r="I16" s="3">
        <v>0</v>
      </c>
      <c r="J16" s="31">
        <f t="shared" si="0"/>
        <v>108.33333333333333</v>
      </c>
      <c r="K16" s="12"/>
      <c r="L16" s="12"/>
      <c r="M16" s="12"/>
      <c r="N16" s="12"/>
      <c r="O16" s="12"/>
      <c r="P16" s="12"/>
    </row>
    <row r="17" spans="1:16" ht="15">
      <c r="A17" s="17"/>
      <c r="B17" s="18" t="s">
        <v>12</v>
      </c>
      <c r="C17" s="9" t="s">
        <v>3</v>
      </c>
      <c r="D17" s="9">
        <v>38</v>
      </c>
      <c r="E17" s="2">
        <v>27</v>
      </c>
      <c r="F17" s="3">
        <v>0</v>
      </c>
      <c r="G17" s="3">
        <v>0</v>
      </c>
      <c r="H17" s="3">
        <v>0</v>
      </c>
      <c r="I17" s="11">
        <v>11</v>
      </c>
      <c r="J17" s="31">
        <f t="shared" si="0"/>
        <v>71.05263157894737</v>
      </c>
      <c r="K17" s="12"/>
      <c r="L17" s="12"/>
      <c r="M17" s="12"/>
      <c r="N17" s="12"/>
      <c r="O17" s="12"/>
      <c r="P17" s="12"/>
    </row>
    <row r="18" spans="1:16" ht="30.75">
      <c r="A18" s="17"/>
      <c r="B18" s="8" t="s">
        <v>85</v>
      </c>
      <c r="C18" s="9">
        <v>1</v>
      </c>
      <c r="D18" s="9">
        <v>38</v>
      </c>
      <c r="E18" s="2">
        <v>27</v>
      </c>
      <c r="F18" s="3">
        <v>0</v>
      </c>
      <c r="G18" s="3">
        <v>0</v>
      </c>
      <c r="H18" s="3">
        <v>0</v>
      </c>
      <c r="I18" s="11">
        <v>11</v>
      </c>
      <c r="J18" s="31">
        <f t="shared" si="0"/>
        <v>71.05263157894737</v>
      </c>
      <c r="K18" s="12"/>
      <c r="L18" s="12"/>
      <c r="M18" s="12"/>
      <c r="N18" s="12"/>
      <c r="O18" s="12"/>
      <c r="P18" s="12"/>
    </row>
    <row r="19" spans="1:16" ht="15">
      <c r="A19" s="17"/>
      <c r="B19" s="18" t="s">
        <v>13</v>
      </c>
      <c r="C19" s="9" t="s">
        <v>3</v>
      </c>
      <c r="D19" s="9">
        <v>38</v>
      </c>
      <c r="E19" s="2">
        <v>27</v>
      </c>
      <c r="F19" s="3">
        <v>0</v>
      </c>
      <c r="G19" s="3">
        <v>0</v>
      </c>
      <c r="H19" s="3">
        <v>0</v>
      </c>
      <c r="I19" s="3">
        <v>0</v>
      </c>
      <c r="J19" s="31">
        <f t="shared" si="0"/>
        <v>71.05263157894737</v>
      </c>
      <c r="K19" s="12"/>
      <c r="L19" s="12"/>
      <c r="M19" s="12"/>
      <c r="N19" s="12"/>
      <c r="O19" s="12"/>
      <c r="P19" s="12"/>
    </row>
    <row r="20" spans="1:16" ht="15">
      <c r="A20" s="17"/>
      <c r="B20" s="18" t="s">
        <v>13</v>
      </c>
      <c r="C20" s="9" t="s">
        <v>7</v>
      </c>
      <c r="D20" s="9">
        <v>25</v>
      </c>
      <c r="E20" s="2">
        <v>27</v>
      </c>
      <c r="F20" s="3">
        <v>0</v>
      </c>
      <c r="G20" s="3">
        <v>0</v>
      </c>
      <c r="H20" s="3">
        <v>0</v>
      </c>
      <c r="I20" s="3">
        <v>0</v>
      </c>
      <c r="J20" s="31">
        <f t="shared" si="0"/>
        <v>108</v>
      </c>
      <c r="K20" s="12"/>
      <c r="L20" s="12"/>
      <c r="M20" s="12"/>
      <c r="N20" s="12"/>
      <c r="O20" s="12"/>
      <c r="P20" s="12"/>
    </row>
    <row r="21" spans="1:16" ht="15">
      <c r="A21" s="17"/>
      <c r="B21" s="8" t="s">
        <v>14</v>
      </c>
      <c r="C21" s="9" t="s">
        <v>9</v>
      </c>
      <c r="D21" s="9">
        <v>28</v>
      </c>
      <c r="E21" s="4">
        <v>34</v>
      </c>
      <c r="F21" s="3">
        <v>0</v>
      </c>
      <c r="G21" s="3">
        <v>0</v>
      </c>
      <c r="H21" s="3">
        <v>0</v>
      </c>
      <c r="I21" s="3">
        <v>0</v>
      </c>
      <c r="J21" s="31">
        <f t="shared" si="0"/>
        <v>121.42857142857142</v>
      </c>
      <c r="K21" s="12"/>
      <c r="L21" s="12"/>
      <c r="M21" s="12"/>
      <c r="N21" s="12"/>
      <c r="O21" s="12"/>
      <c r="P21" s="12"/>
    </row>
    <row r="22" spans="1:16" ht="15">
      <c r="A22" s="17"/>
      <c r="B22" s="8" t="s">
        <v>14</v>
      </c>
      <c r="C22" s="9" t="s">
        <v>11</v>
      </c>
      <c r="D22" s="9">
        <v>24</v>
      </c>
      <c r="E22" s="2">
        <v>26</v>
      </c>
      <c r="F22" s="3">
        <v>0</v>
      </c>
      <c r="G22" s="3">
        <v>0</v>
      </c>
      <c r="H22" s="3">
        <v>0</v>
      </c>
      <c r="I22" s="3">
        <v>0</v>
      </c>
      <c r="J22" s="31">
        <f t="shared" si="0"/>
        <v>108.33333333333333</v>
      </c>
      <c r="K22" s="12"/>
      <c r="L22" s="12"/>
      <c r="M22" s="12"/>
      <c r="N22" s="12"/>
      <c r="O22" s="12"/>
      <c r="P22" s="12"/>
    </row>
    <row r="23" spans="1:16" ht="15">
      <c r="A23" s="17"/>
      <c r="B23" s="8" t="s">
        <v>15</v>
      </c>
      <c r="C23" s="9" t="s">
        <v>7</v>
      </c>
      <c r="D23" s="33">
        <v>14</v>
      </c>
      <c r="E23" s="2">
        <v>27</v>
      </c>
      <c r="F23" s="3">
        <v>0</v>
      </c>
      <c r="G23" s="3">
        <v>0</v>
      </c>
      <c r="H23" s="3">
        <v>0</v>
      </c>
      <c r="I23" s="3">
        <v>0</v>
      </c>
      <c r="J23" s="31">
        <f t="shared" si="0"/>
        <v>192.85714285714286</v>
      </c>
      <c r="K23" s="12"/>
      <c r="L23" s="12"/>
      <c r="M23" s="12"/>
      <c r="N23" s="12"/>
      <c r="O23" s="12"/>
      <c r="P23" s="12"/>
    </row>
    <row r="24" spans="1:16" ht="15">
      <c r="A24" s="17"/>
      <c r="B24" s="8" t="s">
        <v>15</v>
      </c>
      <c r="C24" s="9" t="s">
        <v>9</v>
      </c>
      <c r="D24" s="33">
        <v>17</v>
      </c>
      <c r="E24" s="2">
        <v>35</v>
      </c>
      <c r="F24" s="3">
        <v>0</v>
      </c>
      <c r="G24" s="3">
        <v>0</v>
      </c>
      <c r="H24" s="3">
        <v>0</v>
      </c>
      <c r="I24" s="3">
        <v>0</v>
      </c>
      <c r="J24" s="31">
        <f t="shared" si="0"/>
        <v>205.88235294117646</v>
      </c>
      <c r="K24" s="12"/>
      <c r="L24" s="12"/>
      <c r="M24" s="12"/>
      <c r="N24" s="12"/>
      <c r="O24" s="12"/>
      <c r="P24" s="12"/>
    </row>
    <row r="25" spans="1:16" ht="15">
      <c r="A25" s="17"/>
      <c r="B25" s="8" t="s">
        <v>15</v>
      </c>
      <c r="C25" s="9" t="s">
        <v>11</v>
      </c>
      <c r="D25" s="33">
        <v>24</v>
      </c>
      <c r="E25" s="2">
        <v>26</v>
      </c>
      <c r="F25" s="3">
        <v>0</v>
      </c>
      <c r="G25" s="3">
        <v>0</v>
      </c>
      <c r="H25" s="3">
        <v>0</v>
      </c>
      <c r="I25" s="3">
        <v>0</v>
      </c>
      <c r="J25" s="31">
        <f t="shared" si="0"/>
        <v>108.33333333333333</v>
      </c>
      <c r="K25" s="12"/>
      <c r="L25" s="12"/>
      <c r="M25" s="12"/>
      <c r="N25" s="12"/>
      <c r="O25" s="12"/>
      <c r="P25" s="12"/>
    </row>
    <row r="26" spans="1:16" ht="15">
      <c r="A26" s="17"/>
      <c r="B26" s="8" t="s">
        <v>0</v>
      </c>
      <c r="C26" s="9" t="s">
        <v>7</v>
      </c>
      <c r="D26" s="33">
        <v>11</v>
      </c>
      <c r="E26" s="2">
        <v>12</v>
      </c>
      <c r="F26" s="3">
        <v>0</v>
      </c>
      <c r="G26" s="3">
        <v>0</v>
      </c>
      <c r="H26" s="3">
        <v>0</v>
      </c>
      <c r="I26" s="3">
        <v>0</v>
      </c>
      <c r="J26" s="31">
        <f t="shared" si="0"/>
        <v>109.09090909090908</v>
      </c>
      <c r="K26" s="12"/>
      <c r="L26" s="12"/>
      <c r="M26" s="12"/>
      <c r="N26" s="12"/>
      <c r="O26" s="12"/>
      <c r="P26" s="12"/>
    </row>
    <row r="27" spans="1:16" ht="20.25" customHeight="1">
      <c r="A27" s="17"/>
      <c r="B27" s="8" t="s">
        <v>0</v>
      </c>
      <c r="C27" s="9" t="s">
        <v>9</v>
      </c>
      <c r="D27" s="33">
        <v>11</v>
      </c>
      <c r="E27" s="2">
        <v>10</v>
      </c>
      <c r="F27" s="3">
        <v>0</v>
      </c>
      <c r="G27" s="3">
        <v>0</v>
      </c>
      <c r="H27" s="3">
        <v>0</v>
      </c>
      <c r="I27" s="11">
        <v>2</v>
      </c>
      <c r="J27" s="31">
        <f t="shared" si="0"/>
        <v>90.9090909090909</v>
      </c>
      <c r="K27" s="12"/>
      <c r="L27" s="12"/>
      <c r="M27" s="12"/>
      <c r="N27" s="12"/>
      <c r="O27" s="12"/>
      <c r="P27" s="12"/>
    </row>
    <row r="28" spans="1:16" ht="15">
      <c r="A28" s="17"/>
      <c r="B28" s="18" t="s">
        <v>16</v>
      </c>
      <c r="C28" s="9" t="s">
        <v>11</v>
      </c>
      <c r="D28" s="33">
        <v>12</v>
      </c>
      <c r="E28" s="2">
        <v>12</v>
      </c>
      <c r="F28" s="3">
        <v>0</v>
      </c>
      <c r="G28" s="3">
        <v>0</v>
      </c>
      <c r="H28" s="3">
        <v>0</v>
      </c>
      <c r="I28" s="3">
        <v>0</v>
      </c>
      <c r="J28" s="31">
        <f t="shared" si="0"/>
        <v>100</v>
      </c>
      <c r="K28" s="12"/>
      <c r="L28" s="12"/>
      <c r="M28" s="12"/>
      <c r="N28" s="12"/>
      <c r="O28" s="12"/>
      <c r="P28" s="12"/>
    </row>
    <row r="29" spans="1:16" ht="15">
      <c r="A29" s="17"/>
      <c r="B29" s="8" t="s">
        <v>17</v>
      </c>
      <c r="C29" s="9" t="s">
        <v>3</v>
      </c>
      <c r="D29" s="9">
        <v>38</v>
      </c>
      <c r="E29" s="2">
        <v>27</v>
      </c>
      <c r="F29" s="3">
        <v>0</v>
      </c>
      <c r="G29" s="3">
        <v>0</v>
      </c>
      <c r="H29" s="3">
        <v>0</v>
      </c>
      <c r="I29" s="11">
        <v>11</v>
      </c>
      <c r="J29" s="31">
        <f t="shared" si="0"/>
        <v>71.05263157894737</v>
      </c>
      <c r="K29" s="12"/>
      <c r="L29" s="12"/>
      <c r="M29" s="12"/>
      <c r="N29" s="12"/>
      <c r="O29" s="12"/>
      <c r="P29" s="12"/>
    </row>
    <row r="30" spans="1:16" ht="15">
      <c r="A30" s="17"/>
      <c r="B30" s="8" t="s">
        <v>18</v>
      </c>
      <c r="C30" s="9" t="s">
        <v>3</v>
      </c>
      <c r="D30" s="9">
        <v>38</v>
      </c>
      <c r="E30" s="2">
        <v>27</v>
      </c>
      <c r="F30" s="3">
        <v>0</v>
      </c>
      <c r="G30" s="3">
        <v>0</v>
      </c>
      <c r="H30" s="3">
        <v>0</v>
      </c>
      <c r="I30" s="3">
        <v>0</v>
      </c>
      <c r="J30" s="31">
        <f t="shared" si="0"/>
        <v>71.05263157894737</v>
      </c>
      <c r="K30" s="12"/>
      <c r="L30" s="12"/>
      <c r="M30" s="12"/>
      <c r="N30" s="12"/>
      <c r="O30" s="12"/>
      <c r="P30" s="12"/>
    </row>
    <row r="31" spans="1:16" ht="15">
      <c r="A31" s="17"/>
      <c r="B31" s="8" t="s">
        <v>19</v>
      </c>
      <c r="C31" s="9" t="s">
        <v>7</v>
      </c>
      <c r="D31" s="9">
        <v>25</v>
      </c>
      <c r="E31" s="2">
        <v>27</v>
      </c>
      <c r="F31" s="3">
        <v>0</v>
      </c>
      <c r="G31" s="3">
        <v>0</v>
      </c>
      <c r="H31" s="3">
        <v>0</v>
      </c>
      <c r="I31" s="3">
        <v>0</v>
      </c>
      <c r="J31" s="31">
        <f t="shared" si="0"/>
        <v>108</v>
      </c>
      <c r="K31" s="12"/>
      <c r="L31" s="12"/>
      <c r="M31" s="12"/>
      <c r="N31" s="12"/>
      <c r="O31" s="12"/>
      <c r="P31" s="12"/>
    </row>
    <row r="32" spans="1:16" ht="15">
      <c r="A32" s="17"/>
      <c r="B32" s="8" t="s">
        <v>19</v>
      </c>
      <c r="C32" s="9" t="s">
        <v>9</v>
      </c>
      <c r="D32" s="9">
        <v>28</v>
      </c>
      <c r="E32" s="4">
        <v>34</v>
      </c>
      <c r="F32" s="3">
        <v>0</v>
      </c>
      <c r="G32" s="3">
        <v>0</v>
      </c>
      <c r="H32" s="3">
        <v>0</v>
      </c>
      <c r="I32" s="3">
        <v>0</v>
      </c>
      <c r="J32" s="31">
        <f t="shared" si="0"/>
        <v>121.42857142857142</v>
      </c>
      <c r="K32" s="12"/>
      <c r="L32" s="12"/>
      <c r="M32" s="12"/>
      <c r="N32" s="12"/>
      <c r="O32" s="12"/>
      <c r="P32" s="12"/>
    </row>
    <row r="33" spans="1:16" ht="15">
      <c r="A33" s="17"/>
      <c r="B33" s="8" t="s">
        <v>19</v>
      </c>
      <c r="C33" s="9" t="s">
        <v>11</v>
      </c>
      <c r="D33" s="9">
        <v>24</v>
      </c>
      <c r="E33" s="4">
        <v>26</v>
      </c>
      <c r="F33" s="3">
        <v>0</v>
      </c>
      <c r="G33" s="3">
        <v>0</v>
      </c>
      <c r="H33" s="3">
        <v>0</v>
      </c>
      <c r="I33" s="3">
        <v>0</v>
      </c>
      <c r="J33" s="31">
        <f t="shared" si="0"/>
        <v>108.33333333333333</v>
      </c>
      <c r="K33" s="12"/>
      <c r="L33" s="12"/>
      <c r="M33" s="12"/>
      <c r="N33" s="12"/>
      <c r="O33" s="12"/>
      <c r="P33" s="12"/>
    </row>
    <row r="34" spans="1:16" ht="15">
      <c r="A34" s="17"/>
      <c r="B34" s="18" t="s">
        <v>20</v>
      </c>
      <c r="C34" s="9" t="s">
        <v>3</v>
      </c>
      <c r="D34" s="9">
        <v>38</v>
      </c>
      <c r="E34" s="2">
        <v>27</v>
      </c>
      <c r="F34" s="3">
        <v>0</v>
      </c>
      <c r="G34" s="3">
        <v>0</v>
      </c>
      <c r="H34" s="3">
        <v>0</v>
      </c>
      <c r="I34" s="3">
        <v>0</v>
      </c>
      <c r="J34" s="31">
        <f t="shared" si="0"/>
        <v>71.05263157894737</v>
      </c>
      <c r="K34" s="12"/>
      <c r="L34" s="12"/>
      <c r="M34" s="12"/>
      <c r="N34" s="12"/>
      <c r="O34" s="12"/>
      <c r="P34" s="12"/>
    </row>
    <row r="35" spans="1:16" ht="15">
      <c r="A35" s="17"/>
      <c r="B35" s="18" t="s">
        <v>20</v>
      </c>
      <c r="C35" s="9" t="s">
        <v>7</v>
      </c>
      <c r="D35" s="9">
        <v>25</v>
      </c>
      <c r="E35" s="2">
        <v>27</v>
      </c>
      <c r="F35" s="3">
        <v>0</v>
      </c>
      <c r="G35" s="3">
        <v>0</v>
      </c>
      <c r="H35" s="3">
        <v>0</v>
      </c>
      <c r="I35" s="3">
        <v>0</v>
      </c>
      <c r="J35" s="31">
        <f t="shared" si="0"/>
        <v>108</v>
      </c>
      <c r="K35" s="12"/>
      <c r="L35" s="12"/>
      <c r="M35" s="12"/>
      <c r="N35" s="12"/>
      <c r="O35" s="12"/>
      <c r="P35" s="12"/>
    </row>
    <row r="36" spans="1:16" ht="15">
      <c r="A36" s="17"/>
      <c r="B36" s="8" t="s">
        <v>21</v>
      </c>
      <c r="C36" s="9" t="s">
        <v>9</v>
      </c>
      <c r="D36" s="9">
        <v>28</v>
      </c>
      <c r="E36" s="4">
        <v>34</v>
      </c>
      <c r="F36" s="3">
        <v>0</v>
      </c>
      <c r="G36" s="3">
        <v>0</v>
      </c>
      <c r="H36" s="3">
        <v>0</v>
      </c>
      <c r="I36" s="3">
        <v>0</v>
      </c>
      <c r="J36" s="31">
        <f t="shared" si="0"/>
        <v>121.42857142857142</v>
      </c>
      <c r="K36" s="12"/>
      <c r="L36" s="12"/>
      <c r="M36" s="12"/>
      <c r="N36" s="12"/>
      <c r="O36" s="12"/>
      <c r="P36" s="12"/>
    </row>
    <row r="37" spans="1:16" ht="15">
      <c r="A37" s="17"/>
      <c r="B37" s="8" t="s">
        <v>21</v>
      </c>
      <c r="C37" s="9" t="s">
        <v>11</v>
      </c>
      <c r="D37" s="9">
        <v>24</v>
      </c>
      <c r="E37" s="4">
        <v>26</v>
      </c>
      <c r="F37" s="3">
        <v>0</v>
      </c>
      <c r="G37" s="3">
        <v>0</v>
      </c>
      <c r="H37" s="3">
        <v>0</v>
      </c>
      <c r="I37" s="3">
        <v>0</v>
      </c>
      <c r="J37" s="31">
        <f t="shared" si="0"/>
        <v>108.33333333333333</v>
      </c>
      <c r="K37" s="12"/>
      <c r="L37" s="12"/>
      <c r="M37" s="12"/>
      <c r="N37" s="12"/>
      <c r="O37" s="12"/>
      <c r="P37" s="12"/>
    </row>
    <row r="38" spans="1:16" ht="15">
      <c r="A38" s="17"/>
      <c r="B38" s="18" t="s">
        <v>22</v>
      </c>
      <c r="C38" s="9" t="s">
        <v>3</v>
      </c>
      <c r="D38" s="9">
        <v>38</v>
      </c>
      <c r="E38" s="2">
        <v>27</v>
      </c>
      <c r="F38" s="3">
        <v>0</v>
      </c>
      <c r="G38" s="3">
        <v>0</v>
      </c>
      <c r="H38" s="3">
        <v>0</v>
      </c>
      <c r="I38" s="11">
        <v>11</v>
      </c>
      <c r="J38" s="31">
        <f t="shared" si="0"/>
        <v>71.05263157894737</v>
      </c>
      <c r="K38" s="12"/>
      <c r="L38" s="12"/>
      <c r="M38" s="12"/>
      <c r="N38" s="12"/>
      <c r="O38" s="12"/>
      <c r="P38" s="12"/>
    </row>
    <row r="39" spans="1:16" ht="30.75">
      <c r="A39" s="17"/>
      <c r="B39" s="8" t="s">
        <v>23</v>
      </c>
      <c r="C39" s="9" t="s">
        <v>11</v>
      </c>
      <c r="D39" s="9">
        <v>24</v>
      </c>
      <c r="E39" s="2">
        <v>0</v>
      </c>
      <c r="F39" s="3">
        <v>0</v>
      </c>
      <c r="G39" s="3">
        <v>0</v>
      </c>
      <c r="H39" s="3">
        <v>0</v>
      </c>
      <c r="I39" s="11">
        <v>26</v>
      </c>
      <c r="J39" s="31">
        <f t="shared" si="0"/>
        <v>0</v>
      </c>
      <c r="K39" s="12"/>
      <c r="L39" s="12"/>
      <c r="M39" s="12"/>
      <c r="N39" s="12"/>
      <c r="O39" s="12"/>
      <c r="P39" s="12"/>
    </row>
    <row r="40" spans="1:16" ht="15">
      <c r="A40" s="17"/>
      <c r="B40" s="8" t="s">
        <v>1</v>
      </c>
      <c r="C40" s="9" t="s">
        <v>3</v>
      </c>
      <c r="D40" s="9">
        <v>38</v>
      </c>
      <c r="E40" s="2">
        <v>22</v>
      </c>
      <c r="F40" s="3">
        <v>0</v>
      </c>
      <c r="G40" s="3">
        <v>0</v>
      </c>
      <c r="H40" s="3">
        <v>0</v>
      </c>
      <c r="I40" s="11">
        <v>12</v>
      </c>
      <c r="J40" s="31">
        <f t="shared" si="0"/>
        <v>57.89473684210527</v>
      </c>
      <c r="K40" s="12"/>
      <c r="L40" s="12"/>
      <c r="M40" s="12"/>
      <c r="N40" s="12"/>
      <c r="O40" s="12"/>
      <c r="P40" s="12"/>
    </row>
    <row r="41" spans="1:16" ht="15">
      <c r="A41" s="17"/>
      <c r="B41" s="8" t="s">
        <v>1</v>
      </c>
      <c r="C41" s="9" t="s">
        <v>7</v>
      </c>
      <c r="D41" s="9">
        <v>25</v>
      </c>
      <c r="E41" s="2">
        <v>27</v>
      </c>
      <c r="F41" s="3">
        <v>0</v>
      </c>
      <c r="G41" s="3">
        <v>0</v>
      </c>
      <c r="H41" s="3">
        <v>0</v>
      </c>
      <c r="I41" s="3">
        <v>0</v>
      </c>
      <c r="J41" s="31">
        <f t="shared" si="0"/>
        <v>108</v>
      </c>
      <c r="K41" s="12"/>
      <c r="L41" s="12"/>
      <c r="M41" s="12"/>
      <c r="N41" s="12"/>
      <c r="O41" s="12"/>
      <c r="P41" s="12"/>
    </row>
    <row r="42" spans="1:16" ht="15">
      <c r="A42" s="17"/>
      <c r="B42" s="8" t="s">
        <v>1</v>
      </c>
      <c r="C42" s="9" t="s">
        <v>9</v>
      </c>
      <c r="D42" s="9">
        <v>28</v>
      </c>
      <c r="E42" s="2">
        <v>33</v>
      </c>
      <c r="F42" s="3">
        <v>0</v>
      </c>
      <c r="G42" s="3">
        <v>0</v>
      </c>
      <c r="H42" s="3">
        <v>0</v>
      </c>
      <c r="I42" s="3">
        <v>0</v>
      </c>
      <c r="J42" s="31">
        <f t="shared" si="0"/>
        <v>117.85714285714286</v>
      </c>
      <c r="K42" s="12"/>
      <c r="L42" s="12"/>
      <c r="M42" s="12"/>
      <c r="N42" s="12"/>
      <c r="O42" s="12"/>
      <c r="P42" s="12"/>
    </row>
    <row r="43" spans="1:16" ht="15">
      <c r="A43" s="17"/>
      <c r="B43" s="8" t="s">
        <v>1</v>
      </c>
      <c r="C43" s="9" t="s">
        <v>11</v>
      </c>
      <c r="D43" s="9">
        <v>24</v>
      </c>
      <c r="E43" s="2">
        <v>26</v>
      </c>
      <c r="F43" s="3">
        <v>0</v>
      </c>
      <c r="G43" s="3">
        <v>0</v>
      </c>
      <c r="H43" s="3">
        <v>0</v>
      </c>
      <c r="I43" s="3">
        <v>0</v>
      </c>
      <c r="J43" s="31">
        <f t="shared" si="0"/>
        <v>108.33333333333333</v>
      </c>
      <c r="K43" s="12"/>
      <c r="L43" s="12"/>
      <c r="M43" s="12"/>
      <c r="N43" s="12"/>
      <c r="O43" s="12"/>
      <c r="P43" s="12"/>
    </row>
    <row r="44" spans="1:16" ht="15">
      <c r="A44" s="17"/>
      <c r="B44" s="8" t="s">
        <v>15</v>
      </c>
      <c r="C44" s="9" t="s">
        <v>24</v>
      </c>
      <c r="D44" s="33">
        <v>19</v>
      </c>
      <c r="E44" s="2">
        <v>25</v>
      </c>
      <c r="F44" s="3">
        <v>0</v>
      </c>
      <c r="G44" s="3">
        <v>0</v>
      </c>
      <c r="H44" s="3">
        <v>0</v>
      </c>
      <c r="I44" s="3">
        <v>0</v>
      </c>
      <c r="J44" s="31">
        <f t="shared" si="0"/>
        <v>131.57894736842107</v>
      </c>
      <c r="K44" s="12"/>
      <c r="L44" s="12"/>
      <c r="M44" s="12"/>
      <c r="N44" s="12"/>
      <c r="O44" s="12"/>
      <c r="P44" s="12"/>
    </row>
    <row r="45" spans="1:16" ht="15">
      <c r="A45" s="17"/>
      <c r="B45" s="8" t="s">
        <v>15</v>
      </c>
      <c r="C45" s="9" t="s">
        <v>25</v>
      </c>
      <c r="D45" s="33">
        <v>27</v>
      </c>
      <c r="E45" s="2">
        <v>27</v>
      </c>
      <c r="F45" s="3">
        <v>0</v>
      </c>
      <c r="G45" s="3">
        <v>0</v>
      </c>
      <c r="H45" s="3">
        <v>0</v>
      </c>
      <c r="I45" s="3">
        <v>0</v>
      </c>
      <c r="J45" s="31">
        <f t="shared" si="0"/>
        <v>100</v>
      </c>
      <c r="K45" s="12"/>
      <c r="L45" s="12"/>
      <c r="M45" s="12"/>
      <c r="N45" s="12"/>
      <c r="O45" s="12"/>
      <c r="P45" s="12"/>
    </row>
    <row r="46" spans="1:16" ht="15">
      <c r="A46" s="17"/>
      <c r="B46" s="8" t="s">
        <v>26</v>
      </c>
      <c r="C46" s="9" t="s">
        <v>27</v>
      </c>
      <c r="D46" s="33">
        <v>17</v>
      </c>
      <c r="E46" s="2">
        <v>25</v>
      </c>
      <c r="F46" s="3">
        <v>0</v>
      </c>
      <c r="G46" s="3">
        <v>0</v>
      </c>
      <c r="H46" s="3">
        <v>0</v>
      </c>
      <c r="I46" s="3">
        <v>0</v>
      </c>
      <c r="J46" s="31">
        <f t="shared" si="0"/>
        <v>147.05882352941177</v>
      </c>
      <c r="K46" s="12"/>
      <c r="L46" s="12"/>
      <c r="M46" s="12"/>
      <c r="N46" s="12"/>
      <c r="O46" s="12"/>
      <c r="P46" s="12"/>
    </row>
    <row r="47" spans="1:16" ht="15">
      <c r="A47" s="17"/>
      <c r="B47" s="8" t="s">
        <v>28</v>
      </c>
      <c r="C47" s="9" t="s">
        <v>29</v>
      </c>
      <c r="D47" s="33">
        <v>20</v>
      </c>
      <c r="E47" s="2">
        <v>25</v>
      </c>
      <c r="F47" s="3">
        <v>0</v>
      </c>
      <c r="G47" s="3">
        <v>0</v>
      </c>
      <c r="H47" s="3">
        <v>0</v>
      </c>
      <c r="I47" s="3">
        <v>0</v>
      </c>
      <c r="J47" s="31">
        <f t="shared" si="0"/>
        <v>125</v>
      </c>
      <c r="K47" s="12"/>
      <c r="L47" s="12"/>
      <c r="M47" s="12"/>
      <c r="N47" s="12"/>
      <c r="O47" s="12"/>
      <c r="P47" s="12"/>
    </row>
    <row r="48" spans="1:16" ht="15">
      <c r="A48" s="17"/>
      <c r="B48" s="8" t="s">
        <v>28</v>
      </c>
      <c r="C48" s="9" t="s">
        <v>30</v>
      </c>
      <c r="D48" s="33">
        <v>25</v>
      </c>
      <c r="E48" s="2">
        <v>25</v>
      </c>
      <c r="F48" s="3">
        <v>0</v>
      </c>
      <c r="G48" s="3">
        <v>0</v>
      </c>
      <c r="H48" s="3">
        <v>0</v>
      </c>
      <c r="I48" s="3">
        <v>0</v>
      </c>
      <c r="J48" s="31">
        <f t="shared" si="0"/>
        <v>100</v>
      </c>
      <c r="K48" s="12"/>
      <c r="L48" s="12"/>
      <c r="M48" s="12"/>
      <c r="N48" s="12"/>
      <c r="O48" s="12"/>
      <c r="P48" s="12"/>
    </row>
    <row r="49" spans="1:16" ht="15">
      <c r="A49" s="17"/>
      <c r="B49" s="18" t="s">
        <v>16</v>
      </c>
      <c r="C49" s="9" t="s">
        <v>24</v>
      </c>
      <c r="D49" s="33">
        <v>7</v>
      </c>
      <c r="E49" s="2">
        <v>12</v>
      </c>
      <c r="F49" s="3">
        <v>0</v>
      </c>
      <c r="G49" s="3">
        <v>0</v>
      </c>
      <c r="H49" s="3">
        <v>0</v>
      </c>
      <c r="I49" s="3">
        <v>0</v>
      </c>
      <c r="J49" s="31">
        <f t="shared" si="0"/>
        <v>171.42857142857142</v>
      </c>
      <c r="K49" s="12"/>
      <c r="L49" s="12"/>
      <c r="M49" s="12"/>
      <c r="N49" s="12"/>
      <c r="O49" s="12"/>
      <c r="P49" s="12"/>
    </row>
    <row r="50" spans="1:16" ht="15">
      <c r="A50" s="17"/>
      <c r="B50" s="8" t="s">
        <v>31</v>
      </c>
      <c r="C50" s="9" t="s">
        <v>25</v>
      </c>
      <c r="D50" s="33">
        <v>10</v>
      </c>
      <c r="E50" s="2">
        <v>10</v>
      </c>
      <c r="F50" s="3">
        <v>0</v>
      </c>
      <c r="G50" s="3">
        <v>0</v>
      </c>
      <c r="H50" s="3">
        <v>0</v>
      </c>
      <c r="I50" s="3">
        <v>0</v>
      </c>
      <c r="J50" s="31">
        <f t="shared" si="0"/>
        <v>100</v>
      </c>
      <c r="K50" s="12"/>
      <c r="L50" s="12"/>
      <c r="M50" s="12"/>
      <c r="N50" s="12"/>
      <c r="O50" s="12"/>
      <c r="P50" s="12"/>
    </row>
    <row r="51" spans="1:16" ht="15">
      <c r="A51" s="17"/>
      <c r="B51" s="8" t="s">
        <v>31</v>
      </c>
      <c r="C51" s="9" t="s">
        <v>29</v>
      </c>
      <c r="D51" s="33">
        <v>13</v>
      </c>
      <c r="E51" s="2">
        <v>12</v>
      </c>
      <c r="F51" s="3">
        <v>0</v>
      </c>
      <c r="G51" s="3">
        <v>0</v>
      </c>
      <c r="H51" s="3">
        <v>0</v>
      </c>
      <c r="I51" s="3">
        <v>0</v>
      </c>
      <c r="J51" s="31">
        <f t="shared" si="0"/>
        <v>92.3076923076923</v>
      </c>
      <c r="K51" s="12"/>
      <c r="L51" s="12"/>
      <c r="M51" s="12"/>
      <c r="N51" s="12"/>
      <c r="O51" s="12"/>
      <c r="P51" s="12"/>
    </row>
    <row r="52" spans="1:16" ht="15">
      <c r="A52" s="17"/>
      <c r="B52" s="8" t="s">
        <v>31</v>
      </c>
      <c r="C52" s="9" t="s">
        <v>27</v>
      </c>
      <c r="D52" s="33">
        <v>10</v>
      </c>
      <c r="E52" s="2">
        <v>12</v>
      </c>
      <c r="F52" s="3">
        <v>0</v>
      </c>
      <c r="G52" s="3">
        <v>0</v>
      </c>
      <c r="H52" s="3">
        <v>0</v>
      </c>
      <c r="I52" s="3">
        <v>0</v>
      </c>
      <c r="J52" s="31">
        <f t="shared" si="0"/>
        <v>120</v>
      </c>
      <c r="K52" s="12"/>
      <c r="L52" s="12"/>
      <c r="M52" s="12"/>
      <c r="N52" s="12"/>
      <c r="O52" s="12"/>
      <c r="P52" s="12"/>
    </row>
    <row r="53" spans="1:16" ht="15">
      <c r="A53" s="17"/>
      <c r="B53" s="8" t="s">
        <v>31</v>
      </c>
      <c r="C53" s="9" t="s">
        <v>30</v>
      </c>
      <c r="D53" s="33">
        <v>13</v>
      </c>
      <c r="E53" s="2">
        <v>12</v>
      </c>
      <c r="F53" s="3">
        <v>0</v>
      </c>
      <c r="G53" s="3">
        <v>0</v>
      </c>
      <c r="H53" s="3">
        <v>0</v>
      </c>
      <c r="I53" s="3">
        <v>0</v>
      </c>
      <c r="J53" s="31">
        <f t="shared" si="0"/>
        <v>92.3076923076923</v>
      </c>
      <c r="K53" s="12"/>
      <c r="L53" s="12"/>
      <c r="M53" s="12"/>
      <c r="N53" s="12"/>
      <c r="O53" s="12"/>
      <c r="P53" s="12"/>
    </row>
    <row r="54" spans="1:16" ht="15">
      <c r="A54" s="17"/>
      <c r="B54" s="8" t="s">
        <v>32</v>
      </c>
      <c r="C54" s="9" t="s">
        <v>24</v>
      </c>
      <c r="D54" s="9">
        <v>26</v>
      </c>
      <c r="E54" s="2">
        <v>24</v>
      </c>
      <c r="F54" s="3">
        <v>0</v>
      </c>
      <c r="G54" s="3">
        <v>0</v>
      </c>
      <c r="H54" s="3">
        <v>0</v>
      </c>
      <c r="I54" s="11">
        <v>3</v>
      </c>
      <c r="J54" s="31">
        <f t="shared" si="0"/>
        <v>92.3076923076923</v>
      </c>
      <c r="K54" s="12"/>
      <c r="L54" s="12"/>
      <c r="M54" s="12"/>
      <c r="N54" s="12"/>
      <c r="O54" s="12"/>
      <c r="P54" s="12"/>
    </row>
    <row r="55" spans="1:16" ht="15">
      <c r="A55" s="17"/>
      <c r="B55" s="8" t="s">
        <v>32</v>
      </c>
      <c r="C55" s="9" t="s">
        <v>25</v>
      </c>
      <c r="D55" s="9">
        <v>27</v>
      </c>
      <c r="E55" s="2">
        <v>27</v>
      </c>
      <c r="F55" s="3">
        <v>0</v>
      </c>
      <c r="G55" s="3">
        <v>0</v>
      </c>
      <c r="H55" s="3">
        <v>0</v>
      </c>
      <c r="I55" s="11">
        <v>2</v>
      </c>
      <c r="J55" s="31">
        <f t="shared" si="0"/>
        <v>100</v>
      </c>
      <c r="K55" s="12"/>
      <c r="L55" s="12"/>
      <c r="M55" s="12"/>
      <c r="N55" s="12"/>
      <c r="O55" s="12"/>
      <c r="P55" s="12"/>
    </row>
    <row r="56" spans="1:16" ht="30.75">
      <c r="A56" s="17"/>
      <c r="B56" s="8" t="s">
        <v>33</v>
      </c>
      <c r="C56" s="9" t="s">
        <v>24</v>
      </c>
      <c r="D56" s="9">
        <v>26</v>
      </c>
      <c r="E56" s="2">
        <v>24</v>
      </c>
      <c r="F56" s="3">
        <v>0</v>
      </c>
      <c r="G56" s="3">
        <v>0</v>
      </c>
      <c r="H56" s="3">
        <v>0</v>
      </c>
      <c r="I56" s="11">
        <v>3</v>
      </c>
      <c r="J56" s="31">
        <f t="shared" si="0"/>
        <v>92.3076923076923</v>
      </c>
      <c r="K56" s="12"/>
      <c r="L56" s="12"/>
      <c r="M56" s="12"/>
      <c r="N56" s="12"/>
      <c r="O56" s="12"/>
      <c r="P56" s="12"/>
    </row>
    <row r="57" spans="1:16" ht="30.75">
      <c r="A57" s="17"/>
      <c r="B57" s="8" t="s">
        <v>34</v>
      </c>
      <c r="C57" s="9" t="s">
        <v>25</v>
      </c>
      <c r="D57" s="9">
        <v>27</v>
      </c>
      <c r="E57" s="2">
        <v>27</v>
      </c>
      <c r="F57" s="3">
        <v>0</v>
      </c>
      <c r="G57" s="3">
        <v>0</v>
      </c>
      <c r="H57" s="3">
        <v>0</v>
      </c>
      <c r="I57" s="11">
        <v>2</v>
      </c>
      <c r="J57" s="31">
        <f t="shared" si="0"/>
        <v>100</v>
      </c>
      <c r="K57" s="12"/>
      <c r="L57" s="12"/>
      <c r="M57" s="12"/>
      <c r="N57" s="12"/>
      <c r="O57" s="12"/>
      <c r="P57" s="12"/>
    </row>
    <row r="58" spans="1:16" ht="15">
      <c r="A58" s="17"/>
      <c r="B58" s="8" t="s">
        <v>110</v>
      </c>
      <c r="C58" s="9" t="s">
        <v>29</v>
      </c>
      <c r="D58" s="9">
        <v>33</v>
      </c>
      <c r="E58" s="4">
        <v>35</v>
      </c>
      <c r="F58" s="3">
        <v>0</v>
      </c>
      <c r="G58" s="3">
        <v>0</v>
      </c>
      <c r="H58" s="3">
        <v>0</v>
      </c>
      <c r="I58" s="3">
        <v>0</v>
      </c>
      <c r="J58" s="31">
        <f t="shared" si="0"/>
        <v>106.06060606060606</v>
      </c>
      <c r="K58" s="12"/>
      <c r="L58" s="12"/>
      <c r="M58" s="12"/>
      <c r="N58" s="12"/>
      <c r="O58" s="12"/>
      <c r="P58" s="12"/>
    </row>
    <row r="59" spans="1:16" ht="15">
      <c r="A59" s="17"/>
      <c r="B59" s="8" t="s">
        <v>110</v>
      </c>
      <c r="C59" s="9" t="s">
        <v>27</v>
      </c>
      <c r="D59" s="9">
        <v>27</v>
      </c>
      <c r="E59" s="4">
        <v>27</v>
      </c>
      <c r="F59" s="3">
        <v>0</v>
      </c>
      <c r="G59" s="3">
        <v>0</v>
      </c>
      <c r="H59" s="3">
        <v>0</v>
      </c>
      <c r="I59" s="3">
        <v>0</v>
      </c>
      <c r="J59" s="31">
        <f t="shared" si="0"/>
        <v>100</v>
      </c>
      <c r="K59" s="12"/>
      <c r="L59" s="12"/>
      <c r="M59" s="12"/>
      <c r="N59" s="12"/>
      <c r="O59" s="12"/>
      <c r="P59" s="12"/>
    </row>
    <row r="60" spans="1:16" ht="30.75">
      <c r="A60" s="7"/>
      <c r="B60" s="8" t="s">
        <v>35</v>
      </c>
      <c r="C60" s="9" t="s">
        <v>24</v>
      </c>
      <c r="D60" s="9">
        <v>26</v>
      </c>
      <c r="E60" s="2">
        <v>24</v>
      </c>
      <c r="F60" s="3">
        <v>0</v>
      </c>
      <c r="G60" s="3">
        <v>0</v>
      </c>
      <c r="H60" s="3">
        <v>0</v>
      </c>
      <c r="I60" s="11">
        <v>3</v>
      </c>
      <c r="J60" s="31">
        <f t="shared" si="0"/>
        <v>92.3076923076923</v>
      </c>
      <c r="K60" s="12"/>
      <c r="L60" s="12"/>
      <c r="M60" s="12"/>
      <c r="N60" s="12"/>
      <c r="O60" s="12"/>
      <c r="P60" s="12"/>
    </row>
    <row r="61" spans="1:16" ht="30.75">
      <c r="A61" s="7"/>
      <c r="B61" s="8" t="s">
        <v>36</v>
      </c>
      <c r="C61" s="9" t="s">
        <v>25</v>
      </c>
      <c r="D61" s="9">
        <v>27</v>
      </c>
      <c r="E61" s="2">
        <v>27</v>
      </c>
      <c r="F61" s="3">
        <v>0</v>
      </c>
      <c r="G61" s="3">
        <v>0</v>
      </c>
      <c r="H61" s="3">
        <v>0</v>
      </c>
      <c r="I61" s="11">
        <v>2</v>
      </c>
      <c r="J61" s="31">
        <f t="shared" si="0"/>
        <v>100</v>
      </c>
      <c r="K61" s="12"/>
      <c r="L61" s="12"/>
      <c r="M61" s="12"/>
      <c r="N61" s="12"/>
      <c r="O61" s="12"/>
      <c r="P61" s="12"/>
    </row>
    <row r="62" spans="1:16" ht="30.75">
      <c r="A62" s="7"/>
      <c r="B62" s="8" t="s">
        <v>37</v>
      </c>
      <c r="C62" s="9" t="s">
        <v>29</v>
      </c>
      <c r="D62" s="9">
        <v>33</v>
      </c>
      <c r="E62" s="4">
        <v>35</v>
      </c>
      <c r="F62" s="3">
        <v>0</v>
      </c>
      <c r="G62" s="3">
        <v>0</v>
      </c>
      <c r="H62" s="3">
        <v>0</v>
      </c>
      <c r="I62" s="3">
        <v>0</v>
      </c>
      <c r="J62" s="31">
        <f t="shared" si="0"/>
        <v>106.06060606060606</v>
      </c>
      <c r="K62" s="12"/>
      <c r="L62" s="12"/>
      <c r="M62" s="12"/>
      <c r="N62" s="12"/>
      <c r="O62" s="12"/>
      <c r="P62" s="12"/>
    </row>
    <row r="63" spans="1:16" ht="15">
      <c r="A63" s="7"/>
      <c r="B63" s="8" t="s">
        <v>38</v>
      </c>
      <c r="C63" s="9" t="s">
        <v>24</v>
      </c>
      <c r="D63" s="9">
        <v>26</v>
      </c>
      <c r="E63" s="2">
        <v>24</v>
      </c>
      <c r="F63" s="3">
        <v>0</v>
      </c>
      <c r="G63" s="3">
        <v>0</v>
      </c>
      <c r="H63" s="3">
        <v>0</v>
      </c>
      <c r="I63" s="11">
        <v>3</v>
      </c>
      <c r="J63" s="31">
        <f t="shared" si="0"/>
        <v>92.3076923076923</v>
      </c>
      <c r="K63" s="12"/>
      <c r="L63" s="12"/>
      <c r="M63" s="12"/>
      <c r="N63" s="12"/>
      <c r="O63" s="12"/>
      <c r="P63" s="12"/>
    </row>
    <row r="64" spans="1:16" ht="15">
      <c r="A64" s="7"/>
      <c r="B64" s="8" t="s">
        <v>39</v>
      </c>
      <c r="C64" s="9" t="s">
        <v>25</v>
      </c>
      <c r="D64" s="9">
        <v>27</v>
      </c>
      <c r="E64" s="2">
        <v>27</v>
      </c>
      <c r="F64" s="3">
        <v>0</v>
      </c>
      <c r="G64" s="3">
        <v>0</v>
      </c>
      <c r="H64" s="3">
        <v>0</v>
      </c>
      <c r="I64" s="11">
        <v>2</v>
      </c>
      <c r="J64" s="31">
        <f t="shared" si="0"/>
        <v>100</v>
      </c>
      <c r="K64" s="12"/>
      <c r="L64" s="12"/>
      <c r="M64" s="12"/>
      <c r="N64" s="12"/>
      <c r="O64" s="12"/>
      <c r="P64" s="12"/>
    </row>
    <row r="65" spans="1:16" ht="15">
      <c r="A65" s="7"/>
      <c r="B65" s="8" t="s">
        <v>40</v>
      </c>
      <c r="C65" s="9" t="s">
        <v>29</v>
      </c>
      <c r="D65" s="9">
        <v>33</v>
      </c>
      <c r="E65" s="2">
        <v>35</v>
      </c>
      <c r="F65" s="3">
        <v>0</v>
      </c>
      <c r="G65" s="3">
        <v>0</v>
      </c>
      <c r="H65" s="3">
        <v>0</v>
      </c>
      <c r="I65" s="3">
        <v>0</v>
      </c>
      <c r="J65" s="31">
        <f t="shared" si="0"/>
        <v>106.06060606060606</v>
      </c>
      <c r="K65" s="12"/>
      <c r="L65" s="12"/>
      <c r="M65" s="12"/>
      <c r="N65" s="12"/>
      <c r="O65" s="12"/>
      <c r="P65" s="12"/>
    </row>
    <row r="66" spans="1:16" ht="15">
      <c r="A66" s="7"/>
      <c r="B66" s="18" t="s">
        <v>41</v>
      </c>
      <c r="C66" s="9" t="s">
        <v>27</v>
      </c>
      <c r="D66" s="9">
        <v>27</v>
      </c>
      <c r="E66" s="2">
        <v>29</v>
      </c>
      <c r="F66" s="3">
        <v>0</v>
      </c>
      <c r="G66" s="3">
        <v>0</v>
      </c>
      <c r="H66" s="3">
        <v>0</v>
      </c>
      <c r="I66" s="3">
        <v>0</v>
      </c>
      <c r="J66" s="31">
        <f t="shared" si="0"/>
        <v>107.40740740740742</v>
      </c>
      <c r="K66" s="12"/>
      <c r="L66" s="12"/>
      <c r="M66" s="12"/>
      <c r="N66" s="12"/>
      <c r="O66" s="12"/>
      <c r="P66" s="12"/>
    </row>
    <row r="67" spans="1:16" ht="15">
      <c r="A67" s="7"/>
      <c r="B67" s="18" t="s">
        <v>42</v>
      </c>
      <c r="C67" s="9" t="s">
        <v>30</v>
      </c>
      <c r="D67" s="9">
        <v>35</v>
      </c>
      <c r="E67" s="2">
        <v>38</v>
      </c>
      <c r="F67" s="3">
        <v>0</v>
      </c>
      <c r="G67" s="3">
        <v>0</v>
      </c>
      <c r="H67" s="3">
        <v>0</v>
      </c>
      <c r="I67" s="3">
        <v>0</v>
      </c>
      <c r="J67" s="31">
        <f t="shared" si="0"/>
        <v>108.57142857142857</v>
      </c>
      <c r="K67" s="12"/>
      <c r="L67" s="12"/>
      <c r="M67" s="12"/>
      <c r="N67" s="12"/>
      <c r="O67" s="12"/>
      <c r="P67" s="12"/>
    </row>
    <row r="68" spans="1:16" ht="30.75">
      <c r="A68" s="7"/>
      <c r="B68" s="8" t="s">
        <v>43</v>
      </c>
      <c r="C68" s="9" t="s">
        <v>25</v>
      </c>
      <c r="D68" s="6">
        <v>27</v>
      </c>
      <c r="E68" s="4">
        <v>27</v>
      </c>
      <c r="F68" s="3">
        <v>0</v>
      </c>
      <c r="G68" s="3">
        <v>0</v>
      </c>
      <c r="H68" s="3">
        <v>0</v>
      </c>
      <c r="I68" s="3">
        <v>0</v>
      </c>
      <c r="J68" s="31">
        <f t="shared" si="0"/>
        <v>100</v>
      </c>
      <c r="K68" s="12"/>
      <c r="L68" s="12"/>
      <c r="M68" s="12"/>
      <c r="N68" s="12"/>
      <c r="O68" s="12"/>
      <c r="P68" s="12"/>
    </row>
    <row r="69" spans="1:16" ht="30.75">
      <c r="A69" s="7"/>
      <c r="B69" s="8" t="s">
        <v>44</v>
      </c>
      <c r="C69" s="9" t="s">
        <v>29</v>
      </c>
      <c r="D69" s="6">
        <v>33</v>
      </c>
      <c r="E69" s="2">
        <v>35</v>
      </c>
      <c r="F69" s="3">
        <v>0</v>
      </c>
      <c r="G69" s="3">
        <v>0</v>
      </c>
      <c r="H69" s="3">
        <v>0</v>
      </c>
      <c r="I69" s="3">
        <v>0</v>
      </c>
      <c r="J69" s="31">
        <f t="shared" si="0"/>
        <v>106.06060606060606</v>
      </c>
      <c r="K69" s="12"/>
      <c r="L69" s="12"/>
      <c r="M69" s="12"/>
      <c r="N69" s="12"/>
      <c r="O69" s="12"/>
      <c r="P69" s="12"/>
    </row>
    <row r="70" spans="1:16" ht="15">
      <c r="A70" s="7"/>
      <c r="B70" s="18" t="s">
        <v>45</v>
      </c>
      <c r="C70" s="9" t="s">
        <v>27</v>
      </c>
      <c r="D70" s="9">
        <v>27</v>
      </c>
      <c r="E70" s="2">
        <v>29</v>
      </c>
      <c r="F70" s="3">
        <v>0</v>
      </c>
      <c r="G70" s="3">
        <v>0</v>
      </c>
      <c r="H70" s="3">
        <v>0</v>
      </c>
      <c r="I70" s="3">
        <v>0</v>
      </c>
      <c r="J70" s="31">
        <f t="shared" si="0"/>
        <v>107.40740740740742</v>
      </c>
      <c r="K70" s="12"/>
      <c r="L70" s="12"/>
      <c r="M70" s="12"/>
      <c r="N70" s="12"/>
      <c r="O70" s="12"/>
      <c r="P70" s="12"/>
    </row>
    <row r="71" spans="1:16" ht="30.75">
      <c r="A71" s="7"/>
      <c r="B71" s="8" t="s">
        <v>46</v>
      </c>
      <c r="C71" s="9" t="s">
        <v>30</v>
      </c>
      <c r="D71" s="6">
        <v>35</v>
      </c>
      <c r="E71" s="2">
        <v>38</v>
      </c>
      <c r="F71" s="3">
        <v>0</v>
      </c>
      <c r="G71" s="3">
        <v>0</v>
      </c>
      <c r="H71" s="3">
        <v>0</v>
      </c>
      <c r="I71" s="3">
        <v>0</v>
      </c>
      <c r="J71" s="31">
        <f t="shared" si="0"/>
        <v>108.57142857142857</v>
      </c>
      <c r="K71" s="12"/>
      <c r="L71" s="12"/>
      <c r="M71" s="12"/>
      <c r="N71" s="12"/>
      <c r="O71" s="12"/>
      <c r="P71" s="12"/>
    </row>
    <row r="72" spans="1:16" ht="15">
      <c r="A72" s="7"/>
      <c r="B72" s="18" t="s">
        <v>47</v>
      </c>
      <c r="C72" s="9" t="s">
        <v>29</v>
      </c>
      <c r="D72" s="9">
        <v>33</v>
      </c>
      <c r="E72" s="2">
        <v>35</v>
      </c>
      <c r="F72" s="3">
        <v>0</v>
      </c>
      <c r="G72" s="3">
        <v>0</v>
      </c>
      <c r="H72" s="3">
        <v>0</v>
      </c>
      <c r="I72" s="11">
        <v>0</v>
      </c>
      <c r="J72" s="31">
        <f t="shared" si="0"/>
        <v>106.06060606060606</v>
      </c>
      <c r="K72" s="12"/>
      <c r="L72" s="12"/>
      <c r="M72" s="12"/>
      <c r="N72" s="12"/>
      <c r="O72" s="12"/>
      <c r="P72" s="12"/>
    </row>
    <row r="73" spans="1:16" ht="15">
      <c r="A73" s="7"/>
      <c r="B73" s="18" t="s">
        <v>47</v>
      </c>
      <c r="C73" s="9" t="s">
        <v>27</v>
      </c>
      <c r="D73" s="9">
        <v>27</v>
      </c>
      <c r="E73" s="2">
        <v>29</v>
      </c>
      <c r="F73" s="3">
        <v>0</v>
      </c>
      <c r="G73" s="3">
        <v>0</v>
      </c>
      <c r="H73" s="3">
        <v>0</v>
      </c>
      <c r="I73" s="11">
        <v>0</v>
      </c>
      <c r="J73" s="31">
        <f t="shared" si="0"/>
        <v>107.40740740740742</v>
      </c>
      <c r="K73" s="12"/>
      <c r="L73" s="12"/>
      <c r="M73" s="12"/>
      <c r="N73" s="12"/>
      <c r="O73" s="12"/>
      <c r="P73" s="12"/>
    </row>
    <row r="74" spans="1:16" ht="15">
      <c r="A74" s="7"/>
      <c r="B74" s="18" t="s">
        <v>48</v>
      </c>
      <c r="C74" s="9" t="s">
        <v>30</v>
      </c>
      <c r="D74" s="9">
        <v>35</v>
      </c>
      <c r="E74" s="2">
        <v>38</v>
      </c>
      <c r="F74" s="3">
        <v>0</v>
      </c>
      <c r="G74" s="3">
        <v>0</v>
      </c>
      <c r="H74" s="3">
        <v>0</v>
      </c>
      <c r="I74" s="3">
        <v>0</v>
      </c>
      <c r="J74" s="31">
        <f t="shared" si="0"/>
        <v>108.57142857142857</v>
      </c>
      <c r="K74" s="12"/>
      <c r="L74" s="12"/>
      <c r="M74" s="12"/>
      <c r="N74" s="12"/>
      <c r="O74" s="12"/>
      <c r="P74" s="12"/>
    </row>
    <row r="75" spans="1:16" ht="30.75">
      <c r="A75" s="7"/>
      <c r="B75" s="19" t="s">
        <v>49</v>
      </c>
      <c r="C75" s="9" t="s">
        <v>24</v>
      </c>
      <c r="D75" s="9">
        <v>26</v>
      </c>
      <c r="E75" s="2">
        <v>0</v>
      </c>
      <c r="F75" s="3">
        <v>0</v>
      </c>
      <c r="G75" s="3">
        <v>0</v>
      </c>
      <c r="H75" s="3">
        <v>0</v>
      </c>
      <c r="I75" s="11">
        <v>10</v>
      </c>
      <c r="J75" s="31">
        <f t="shared" si="0"/>
        <v>0</v>
      </c>
      <c r="K75" s="12"/>
      <c r="L75" s="12"/>
      <c r="M75" s="12"/>
      <c r="N75" s="12"/>
      <c r="O75" s="12"/>
      <c r="P75" s="12"/>
    </row>
    <row r="76" spans="1:16" ht="30.75">
      <c r="A76" s="7"/>
      <c r="B76" s="19" t="s">
        <v>49</v>
      </c>
      <c r="C76" s="9" t="s">
        <v>25</v>
      </c>
      <c r="D76" s="9">
        <v>27</v>
      </c>
      <c r="E76" s="2">
        <v>0</v>
      </c>
      <c r="F76" s="3">
        <v>0</v>
      </c>
      <c r="G76" s="3">
        <v>0</v>
      </c>
      <c r="H76" s="3">
        <v>0</v>
      </c>
      <c r="I76" s="11">
        <v>10</v>
      </c>
      <c r="J76" s="31">
        <f aca="true" t="shared" si="1" ref="J76:J139">(F76+E76)/D76*100</f>
        <v>0</v>
      </c>
      <c r="K76" s="12"/>
      <c r="L76" s="12"/>
      <c r="M76" s="12"/>
      <c r="N76" s="12"/>
      <c r="O76" s="12"/>
      <c r="P76" s="12"/>
    </row>
    <row r="77" spans="1:16" ht="30.75">
      <c r="A77" s="7"/>
      <c r="B77" s="19" t="s">
        <v>49</v>
      </c>
      <c r="C77" s="9" t="s">
        <v>29</v>
      </c>
      <c r="D77" s="9">
        <v>33</v>
      </c>
      <c r="E77" s="2">
        <v>0</v>
      </c>
      <c r="F77" s="3">
        <v>0</v>
      </c>
      <c r="G77" s="3">
        <v>0</v>
      </c>
      <c r="H77" s="3">
        <v>0</v>
      </c>
      <c r="I77" s="11">
        <v>10</v>
      </c>
      <c r="J77" s="31">
        <f t="shared" si="1"/>
        <v>0</v>
      </c>
      <c r="K77" s="12"/>
      <c r="L77" s="12"/>
      <c r="M77" s="12"/>
      <c r="N77" s="12"/>
      <c r="O77" s="12"/>
      <c r="P77" s="12"/>
    </row>
    <row r="78" spans="1:16" ht="30.75">
      <c r="A78" s="7"/>
      <c r="B78" s="19" t="s">
        <v>49</v>
      </c>
      <c r="C78" s="9" t="s">
        <v>27</v>
      </c>
      <c r="D78" s="9">
        <v>27</v>
      </c>
      <c r="E78" s="2">
        <v>0</v>
      </c>
      <c r="F78" s="3">
        <v>0</v>
      </c>
      <c r="G78" s="3">
        <v>0</v>
      </c>
      <c r="H78" s="3">
        <v>0</v>
      </c>
      <c r="I78" s="11">
        <v>10</v>
      </c>
      <c r="J78" s="31">
        <f t="shared" si="1"/>
        <v>0</v>
      </c>
      <c r="K78" s="12"/>
      <c r="L78" s="12"/>
      <c r="M78" s="12"/>
      <c r="N78" s="12"/>
      <c r="O78" s="12"/>
      <c r="P78" s="12"/>
    </row>
    <row r="79" spans="1:16" ht="15">
      <c r="A79" s="7"/>
      <c r="B79" s="8" t="s">
        <v>50</v>
      </c>
      <c r="C79" s="9" t="s">
        <v>29</v>
      </c>
      <c r="D79" s="9">
        <v>33</v>
      </c>
      <c r="E79" s="2">
        <v>35</v>
      </c>
      <c r="F79" s="3">
        <v>0</v>
      </c>
      <c r="G79" s="3">
        <v>0</v>
      </c>
      <c r="H79" s="3">
        <v>0</v>
      </c>
      <c r="I79" s="3">
        <v>0</v>
      </c>
      <c r="J79" s="31">
        <f t="shared" si="1"/>
        <v>106.06060606060606</v>
      </c>
      <c r="K79" s="12"/>
      <c r="L79" s="12"/>
      <c r="M79" s="12"/>
      <c r="N79" s="12"/>
      <c r="O79" s="12"/>
      <c r="P79" s="12"/>
    </row>
    <row r="80" spans="1:16" ht="15">
      <c r="A80" s="7"/>
      <c r="B80" s="8" t="s">
        <v>50</v>
      </c>
      <c r="C80" s="9" t="s">
        <v>27</v>
      </c>
      <c r="D80" s="9">
        <v>27</v>
      </c>
      <c r="E80" s="2">
        <v>29</v>
      </c>
      <c r="F80" s="3">
        <v>0</v>
      </c>
      <c r="G80" s="3">
        <v>0</v>
      </c>
      <c r="H80" s="3">
        <v>0</v>
      </c>
      <c r="I80" s="3">
        <v>0</v>
      </c>
      <c r="J80" s="31">
        <f t="shared" si="1"/>
        <v>107.40740740740742</v>
      </c>
      <c r="K80" s="12"/>
      <c r="L80" s="12"/>
      <c r="M80" s="12"/>
      <c r="N80" s="12"/>
      <c r="O80" s="12"/>
      <c r="P80" s="12"/>
    </row>
    <row r="81" spans="1:16" ht="15">
      <c r="A81" s="7"/>
      <c r="B81" s="8" t="s">
        <v>50</v>
      </c>
      <c r="C81" s="9" t="s">
        <v>30</v>
      </c>
      <c r="D81" s="9">
        <v>35</v>
      </c>
      <c r="E81" s="2">
        <v>38</v>
      </c>
      <c r="F81" s="3">
        <v>0</v>
      </c>
      <c r="G81" s="3">
        <v>0</v>
      </c>
      <c r="H81" s="3">
        <v>0</v>
      </c>
      <c r="I81" s="3">
        <v>0</v>
      </c>
      <c r="J81" s="31">
        <f t="shared" si="1"/>
        <v>108.57142857142857</v>
      </c>
      <c r="K81" s="12"/>
      <c r="L81" s="12"/>
      <c r="M81" s="12"/>
      <c r="N81" s="12"/>
      <c r="O81" s="12"/>
      <c r="P81" s="12"/>
    </row>
    <row r="82" spans="1:16" ht="15">
      <c r="A82" s="7"/>
      <c r="B82" s="8" t="s">
        <v>51</v>
      </c>
      <c r="C82" s="9" t="s">
        <v>52</v>
      </c>
      <c r="D82" s="9">
        <v>95</v>
      </c>
      <c r="E82" s="2">
        <v>98</v>
      </c>
      <c r="F82" s="3">
        <v>0</v>
      </c>
      <c r="G82" s="3">
        <v>0</v>
      </c>
      <c r="H82" s="3">
        <v>0</v>
      </c>
      <c r="I82" s="3">
        <v>0</v>
      </c>
      <c r="J82" s="31">
        <f t="shared" si="1"/>
        <v>103.15789473684211</v>
      </c>
      <c r="K82" s="12"/>
      <c r="L82" s="12"/>
      <c r="M82" s="12"/>
      <c r="N82" s="12"/>
      <c r="O82" s="12"/>
      <c r="P82" s="12"/>
    </row>
    <row r="83" spans="1:16" ht="30.75">
      <c r="A83" s="7"/>
      <c r="B83" s="8" t="s">
        <v>53</v>
      </c>
      <c r="C83" s="9" t="s">
        <v>30</v>
      </c>
      <c r="D83" s="9">
        <v>35</v>
      </c>
      <c r="E83" s="2">
        <v>38</v>
      </c>
      <c r="F83" s="3">
        <v>0</v>
      </c>
      <c r="G83" s="3">
        <v>0</v>
      </c>
      <c r="H83" s="3">
        <v>0</v>
      </c>
      <c r="I83" s="3">
        <v>0</v>
      </c>
      <c r="J83" s="31">
        <f t="shared" si="1"/>
        <v>108.57142857142857</v>
      </c>
      <c r="K83" s="12"/>
      <c r="L83" s="12"/>
      <c r="M83" s="12"/>
      <c r="N83" s="12"/>
      <c r="O83" s="12"/>
      <c r="P83" s="12"/>
    </row>
    <row r="84" spans="1:16" ht="15">
      <c r="A84" s="7"/>
      <c r="B84" s="8" t="s">
        <v>54</v>
      </c>
      <c r="C84" s="9" t="s">
        <v>25</v>
      </c>
      <c r="D84" s="9">
        <v>27</v>
      </c>
      <c r="E84" s="2">
        <v>27</v>
      </c>
      <c r="F84" s="3">
        <v>0</v>
      </c>
      <c r="G84" s="3">
        <v>0</v>
      </c>
      <c r="H84" s="3">
        <v>0</v>
      </c>
      <c r="I84" s="11">
        <v>2</v>
      </c>
      <c r="J84" s="31">
        <f t="shared" si="1"/>
        <v>100</v>
      </c>
      <c r="K84" s="12"/>
      <c r="L84" s="12"/>
      <c r="M84" s="12"/>
      <c r="N84" s="12"/>
      <c r="O84" s="12"/>
      <c r="P84" s="12"/>
    </row>
    <row r="85" spans="1:16" ht="15">
      <c r="A85" s="7"/>
      <c r="B85" s="8" t="s">
        <v>54</v>
      </c>
      <c r="C85" s="9" t="s">
        <v>29</v>
      </c>
      <c r="D85" s="9">
        <v>33</v>
      </c>
      <c r="E85" s="2">
        <v>35</v>
      </c>
      <c r="F85" s="3">
        <v>0</v>
      </c>
      <c r="G85" s="3">
        <v>0</v>
      </c>
      <c r="H85" s="3">
        <v>0</v>
      </c>
      <c r="I85" s="3">
        <v>0</v>
      </c>
      <c r="J85" s="31">
        <f t="shared" si="1"/>
        <v>106.06060606060606</v>
      </c>
      <c r="K85" s="12"/>
      <c r="L85" s="12"/>
      <c r="M85" s="12"/>
      <c r="N85" s="12"/>
      <c r="O85" s="12"/>
      <c r="P85" s="12"/>
    </row>
    <row r="86" spans="1:16" ht="15">
      <c r="A86" s="7"/>
      <c r="B86" s="8" t="s">
        <v>54</v>
      </c>
      <c r="C86" s="9" t="s">
        <v>27</v>
      </c>
      <c r="D86" s="9">
        <v>27</v>
      </c>
      <c r="E86" s="4">
        <v>29</v>
      </c>
      <c r="F86" s="3">
        <v>0</v>
      </c>
      <c r="G86" s="3">
        <v>0</v>
      </c>
      <c r="H86" s="3">
        <v>0</v>
      </c>
      <c r="I86" s="3">
        <v>0</v>
      </c>
      <c r="J86" s="31">
        <f t="shared" si="1"/>
        <v>107.40740740740742</v>
      </c>
      <c r="K86" s="12"/>
      <c r="L86" s="12"/>
      <c r="M86" s="12"/>
      <c r="N86" s="12"/>
      <c r="O86" s="12"/>
      <c r="P86" s="12"/>
    </row>
    <row r="87" spans="1:16" ht="15">
      <c r="A87" s="7"/>
      <c r="B87" s="8" t="s">
        <v>55</v>
      </c>
      <c r="C87" s="9" t="s">
        <v>30</v>
      </c>
      <c r="D87" s="9">
        <v>35</v>
      </c>
      <c r="E87" s="2">
        <v>38</v>
      </c>
      <c r="F87" s="3">
        <v>0</v>
      </c>
      <c r="G87" s="3">
        <v>0</v>
      </c>
      <c r="H87" s="3">
        <v>0</v>
      </c>
      <c r="I87" s="3">
        <v>0</v>
      </c>
      <c r="J87" s="31">
        <f t="shared" si="1"/>
        <v>108.57142857142857</v>
      </c>
      <c r="K87" s="12"/>
      <c r="L87" s="12"/>
      <c r="M87" s="12"/>
      <c r="N87" s="12"/>
      <c r="O87" s="12"/>
      <c r="P87" s="12"/>
    </row>
    <row r="88" spans="1:16" ht="30.75">
      <c r="A88" s="7"/>
      <c r="B88" s="8" t="s">
        <v>56</v>
      </c>
      <c r="C88" s="9" t="s">
        <v>27</v>
      </c>
      <c r="D88" s="9">
        <v>27</v>
      </c>
      <c r="E88" s="2">
        <v>58</v>
      </c>
      <c r="F88" s="3">
        <v>0</v>
      </c>
      <c r="G88" s="3">
        <v>0</v>
      </c>
      <c r="H88" s="3">
        <v>0</v>
      </c>
      <c r="I88" s="3">
        <v>0</v>
      </c>
      <c r="J88" s="31">
        <f t="shared" si="1"/>
        <v>214.81481481481484</v>
      </c>
      <c r="K88" s="12"/>
      <c r="L88" s="12"/>
      <c r="M88" s="12"/>
      <c r="N88" s="12"/>
      <c r="O88" s="12"/>
      <c r="P88" s="12"/>
    </row>
    <row r="89" spans="1:16" ht="30.75">
      <c r="A89" s="7"/>
      <c r="B89" s="8" t="s">
        <v>57</v>
      </c>
      <c r="C89" s="9" t="s">
        <v>30</v>
      </c>
      <c r="D89" s="9">
        <v>35</v>
      </c>
      <c r="E89" s="2">
        <v>76</v>
      </c>
      <c r="F89" s="3">
        <v>0</v>
      </c>
      <c r="G89" s="3">
        <v>0</v>
      </c>
      <c r="H89" s="3">
        <v>0</v>
      </c>
      <c r="I89" s="3">
        <v>0</v>
      </c>
      <c r="J89" s="31">
        <f t="shared" si="1"/>
        <v>217.14285714285714</v>
      </c>
      <c r="K89" s="12"/>
      <c r="L89" s="12"/>
      <c r="M89" s="12"/>
      <c r="N89" s="12"/>
      <c r="O89" s="12"/>
      <c r="P89" s="12"/>
    </row>
    <row r="90" spans="1:16" ht="15">
      <c r="A90" s="7"/>
      <c r="B90" s="8" t="s">
        <v>58</v>
      </c>
      <c r="C90" s="9" t="s">
        <v>24</v>
      </c>
      <c r="D90" s="9">
        <v>26</v>
      </c>
      <c r="E90" s="2">
        <v>24</v>
      </c>
      <c r="F90" s="3">
        <v>0</v>
      </c>
      <c r="G90" s="3">
        <v>0</v>
      </c>
      <c r="H90" s="3">
        <v>0</v>
      </c>
      <c r="I90" s="11">
        <v>2</v>
      </c>
      <c r="J90" s="31">
        <f t="shared" si="1"/>
        <v>92.3076923076923</v>
      </c>
      <c r="K90" s="12"/>
      <c r="L90" s="12"/>
      <c r="M90" s="12"/>
      <c r="N90" s="12"/>
      <c r="O90" s="12"/>
      <c r="P90" s="12"/>
    </row>
    <row r="91" spans="1:16" ht="15">
      <c r="A91" s="7"/>
      <c r="B91" s="18" t="s">
        <v>59</v>
      </c>
      <c r="C91" s="9" t="s">
        <v>27</v>
      </c>
      <c r="D91" s="9">
        <v>27</v>
      </c>
      <c r="E91" s="2">
        <v>29</v>
      </c>
      <c r="F91" s="3">
        <v>0</v>
      </c>
      <c r="G91" s="3">
        <v>0</v>
      </c>
      <c r="H91" s="3">
        <v>0</v>
      </c>
      <c r="I91" s="11">
        <v>0</v>
      </c>
      <c r="J91" s="31">
        <f t="shared" si="1"/>
        <v>107.40740740740742</v>
      </c>
      <c r="K91" s="12"/>
      <c r="L91" s="12"/>
      <c r="M91" s="12"/>
      <c r="N91" s="12"/>
      <c r="O91" s="12"/>
      <c r="P91" s="12"/>
    </row>
    <row r="92" spans="1:16" ht="15">
      <c r="A92" s="7"/>
      <c r="B92" s="18" t="s">
        <v>59</v>
      </c>
      <c r="C92" s="9" t="s">
        <v>30</v>
      </c>
      <c r="D92" s="9">
        <v>35</v>
      </c>
      <c r="E92" s="2">
        <v>38</v>
      </c>
      <c r="F92" s="3">
        <v>0</v>
      </c>
      <c r="G92" s="3">
        <v>0</v>
      </c>
      <c r="H92" s="3">
        <v>0</v>
      </c>
      <c r="I92" s="11">
        <v>0</v>
      </c>
      <c r="J92" s="31">
        <f t="shared" si="1"/>
        <v>108.57142857142857</v>
      </c>
      <c r="K92" s="12"/>
      <c r="L92" s="12"/>
      <c r="M92" s="12"/>
      <c r="N92" s="12"/>
      <c r="O92" s="12"/>
      <c r="P92" s="12"/>
    </row>
    <row r="93" spans="1:16" ht="15">
      <c r="A93" s="7"/>
      <c r="B93" s="8" t="s">
        <v>60</v>
      </c>
      <c r="C93" s="9" t="s">
        <v>61</v>
      </c>
      <c r="D93" s="33">
        <v>15</v>
      </c>
      <c r="E93" s="2">
        <v>25</v>
      </c>
      <c r="F93" s="3">
        <v>0</v>
      </c>
      <c r="G93" s="3">
        <v>0</v>
      </c>
      <c r="H93" s="3">
        <v>0</v>
      </c>
      <c r="I93" s="3">
        <v>0</v>
      </c>
      <c r="J93" s="31">
        <f t="shared" si="1"/>
        <v>166.66666666666669</v>
      </c>
      <c r="K93" s="12"/>
      <c r="L93" s="12"/>
      <c r="M93" s="12"/>
      <c r="N93" s="12"/>
      <c r="O93" s="12"/>
      <c r="P93" s="12"/>
    </row>
    <row r="94" spans="1:16" ht="15">
      <c r="A94" s="7"/>
      <c r="B94" s="8" t="s">
        <v>60</v>
      </c>
      <c r="C94" s="9" t="s">
        <v>62</v>
      </c>
      <c r="D94" s="33">
        <v>15</v>
      </c>
      <c r="E94" s="2">
        <v>25</v>
      </c>
      <c r="F94" s="3">
        <v>0</v>
      </c>
      <c r="G94" s="3">
        <v>0</v>
      </c>
      <c r="H94" s="3">
        <v>0</v>
      </c>
      <c r="I94" s="3">
        <v>0</v>
      </c>
      <c r="J94" s="31">
        <f t="shared" si="1"/>
        <v>166.66666666666669</v>
      </c>
      <c r="K94" s="12"/>
      <c r="L94" s="12"/>
      <c r="M94" s="12"/>
      <c r="N94" s="12"/>
      <c r="O94" s="12"/>
      <c r="P94" s="12"/>
    </row>
    <row r="95" spans="1:16" ht="30.75">
      <c r="A95" s="7"/>
      <c r="B95" s="8" t="s">
        <v>63</v>
      </c>
      <c r="C95" s="9" t="s">
        <v>61</v>
      </c>
      <c r="D95" s="9">
        <v>23</v>
      </c>
      <c r="E95" s="2">
        <v>32</v>
      </c>
      <c r="F95" s="3">
        <v>0</v>
      </c>
      <c r="G95" s="3">
        <v>0</v>
      </c>
      <c r="H95" s="3">
        <v>0</v>
      </c>
      <c r="I95" s="3">
        <v>0</v>
      </c>
      <c r="J95" s="31">
        <f t="shared" si="1"/>
        <v>139.1304347826087</v>
      </c>
      <c r="K95" s="12"/>
      <c r="L95" s="12"/>
      <c r="M95" s="12"/>
      <c r="N95" s="12"/>
      <c r="O95" s="12"/>
      <c r="P95" s="12"/>
    </row>
    <row r="96" spans="1:16" ht="30.75">
      <c r="A96" s="7"/>
      <c r="B96" s="8" t="s">
        <v>64</v>
      </c>
      <c r="C96" s="9" t="s">
        <v>62</v>
      </c>
      <c r="D96" s="9">
        <v>21</v>
      </c>
      <c r="E96" s="2">
        <v>23</v>
      </c>
      <c r="F96" s="3">
        <v>0</v>
      </c>
      <c r="G96" s="3">
        <v>0</v>
      </c>
      <c r="H96" s="3">
        <v>0</v>
      </c>
      <c r="I96" s="3">
        <v>0</v>
      </c>
      <c r="J96" s="31">
        <f t="shared" si="1"/>
        <v>109.52380952380953</v>
      </c>
      <c r="K96" s="12"/>
      <c r="L96" s="12"/>
      <c r="M96" s="12"/>
      <c r="N96" s="12"/>
      <c r="O96" s="12"/>
      <c r="P96" s="12"/>
    </row>
    <row r="97" spans="1:16" ht="30.75">
      <c r="A97" s="7"/>
      <c r="B97" s="8" t="s">
        <v>65</v>
      </c>
      <c r="C97" s="9" t="s">
        <v>66</v>
      </c>
      <c r="D97" s="33">
        <v>14</v>
      </c>
      <c r="E97" s="2">
        <v>25</v>
      </c>
      <c r="F97" s="3">
        <v>0</v>
      </c>
      <c r="G97" s="3">
        <v>0</v>
      </c>
      <c r="H97" s="3">
        <v>0</v>
      </c>
      <c r="I97" s="3">
        <v>0</v>
      </c>
      <c r="J97" s="31">
        <f t="shared" si="1"/>
        <v>178.57142857142858</v>
      </c>
      <c r="K97" s="12"/>
      <c r="L97" s="12"/>
      <c r="M97" s="12"/>
      <c r="N97" s="12"/>
      <c r="O97" s="12"/>
      <c r="P97" s="12"/>
    </row>
    <row r="98" spans="1:16" ht="30.75">
      <c r="A98" s="7"/>
      <c r="B98" s="8" t="s">
        <v>67</v>
      </c>
      <c r="C98" s="9" t="s">
        <v>66</v>
      </c>
      <c r="D98" s="9">
        <v>44</v>
      </c>
      <c r="E98" s="2">
        <v>53</v>
      </c>
      <c r="F98" s="3">
        <v>0</v>
      </c>
      <c r="G98" s="3">
        <v>0</v>
      </c>
      <c r="H98" s="3">
        <v>0</v>
      </c>
      <c r="I98" s="3">
        <v>0</v>
      </c>
      <c r="J98" s="31">
        <f t="shared" si="1"/>
        <v>120.45454545454545</v>
      </c>
      <c r="K98" s="12"/>
      <c r="L98" s="12"/>
      <c r="M98" s="12"/>
      <c r="N98" s="12"/>
      <c r="O98" s="12"/>
      <c r="P98" s="12"/>
    </row>
    <row r="99" spans="1:16" ht="30.75">
      <c r="A99" s="7"/>
      <c r="B99" s="8" t="s">
        <v>68</v>
      </c>
      <c r="C99" s="9" t="s">
        <v>66</v>
      </c>
      <c r="D99" s="9">
        <v>44</v>
      </c>
      <c r="E99" s="2">
        <v>53</v>
      </c>
      <c r="F99" s="3">
        <v>0</v>
      </c>
      <c r="G99" s="3">
        <v>0</v>
      </c>
      <c r="H99" s="3">
        <v>0</v>
      </c>
      <c r="I99" s="3">
        <v>0</v>
      </c>
      <c r="J99" s="31">
        <f t="shared" si="1"/>
        <v>120.45454545454545</v>
      </c>
      <c r="K99" s="12"/>
      <c r="L99" s="12"/>
      <c r="M99" s="12"/>
      <c r="N99" s="12"/>
      <c r="O99" s="12"/>
      <c r="P99" s="12"/>
    </row>
    <row r="100" spans="1:16" ht="30.75">
      <c r="A100" s="7"/>
      <c r="B100" s="19" t="s">
        <v>69</v>
      </c>
      <c r="C100" s="9" t="s">
        <v>61</v>
      </c>
      <c r="D100" s="9">
        <v>23</v>
      </c>
      <c r="E100" s="2">
        <v>32</v>
      </c>
      <c r="F100" s="3">
        <v>0</v>
      </c>
      <c r="G100" s="3">
        <v>0</v>
      </c>
      <c r="H100" s="3">
        <v>0</v>
      </c>
      <c r="I100" s="3">
        <v>0</v>
      </c>
      <c r="J100" s="31">
        <f t="shared" si="1"/>
        <v>139.1304347826087</v>
      </c>
      <c r="K100" s="12"/>
      <c r="L100" s="12"/>
      <c r="M100" s="12"/>
      <c r="N100" s="12"/>
      <c r="O100" s="12"/>
      <c r="P100" s="12"/>
    </row>
    <row r="101" spans="1:16" ht="30.75">
      <c r="A101" s="7"/>
      <c r="B101" s="8" t="s">
        <v>70</v>
      </c>
      <c r="C101" s="9" t="s">
        <v>62</v>
      </c>
      <c r="D101" s="9">
        <v>21</v>
      </c>
      <c r="E101" s="2">
        <v>23</v>
      </c>
      <c r="F101" s="3">
        <v>0</v>
      </c>
      <c r="G101" s="3">
        <v>0</v>
      </c>
      <c r="H101" s="3">
        <v>0</v>
      </c>
      <c r="I101" s="3">
        <v>0</v>
      </c>
      <c r="J101" s="31">
        <f t="shared" si="1"/>
        <v>109.52380952380953</v>
      </c>
      <c r="K101" s="12"/>
      <c r="L101" s="12"/>
      <c r="M101" s="12"/>
      <c r="N101" s="12"/>
      <c r="O101" s="12"/>
      <c r="P101" s="12"/>
    </row>
    <row r="102" spans="1:16" ht="30.75">
      <c r="A102" s="7"/>
      <c r="B102" s="8" t="s">
        <v>71</v>
      </c>
      <c r="C102" s="9" t="s">
        <v>61</v>
      </c>
      <c r="D102" s="9">
        <v>23</v>
      </c>
      <c r="E102" s="4">
        <v>32</v>
      </c>
      <c r="F102" s="3">
        <v>0</v>
      </c>
      <c r="G102" s="3">
        <v>0</v>
      </c>
      <c r="H102" s="3">
        <v>0</v>
      </c>
      <c r="I102" s="3">
        <v>0</v>
      </c>
      <c r="J102" s="31">
        <f t="shared" si="1"/>
        <v>139.1304347826087</v>
      </c>
      <c r="K102" s="12"/>
      <c r="L102" s="12"/>
      <c r="M102" s="12"/>
      <c r="N102" s="12"/>
      <c r="O102" s="12"/>
      <c r="P102" s="12"/>
    </row>
    <row r="103" spans="1:16" ht="30.75">
      <c r="A103" s="20"/>
      <c r="B103" s="21" t="s">
        <v>81</v>
      </c>
      <c r="C103" s="22" t="s">
        <v>82</v>
      </c>
      <c r="D103" s="22">
        <v>23</v>
      </c>
      <c r="E103" s="2">
        <v>32</v>
      </c>
      <c r="F103" s="3">
        <v>0</v>
      </c>
      <c r="G103" s="3">
        <v>0</v>
      </c>
      <c r="H103" s="3">
        <v>0</v>
      </c>
      <c r="I103" s="3">
        <v>0</v>
      </c>
      <c r="J103" s="31">
        <f t="shared" si="1"/>
        <v>139.1304347826087</v>
      </c>
      <c r="K103" s="12"/>
      <c r="L103" s="12"/>
      <c r="M103" s="12"/>
      <c r="N103" s="12"/>
      <c r="O103" s="12"/>
      <c r="P103" s="12"/>
    </row>
    <row r="104" spans="1:16" ht="30.75">
      <c r="A104" s="20"/>
      <c r="B104" s="21" t="s">
        <v>83</v>
      </c>
      <c r="C104" s="22" t="s">
        <v>84</v>
      </c>
      <c r="D104" s="22">
        <v>21</v>
      </c>
      <c r="E104" s="2">
        <v>23</v>
      </c>
      <c r="F104" s="3">
        <v>0</v>
      </c>
      <c r="G104" s="3">
        <v>0</v>
      </c>
      <c r="H104" s="3">
        <v>0</v>
      </c>
      <c r="I104" s="3">
        <v>0</v>
      </c>
      <c r="J104" s="31">
        <f t="shared" si="1"/>
        <v>109.52380952380953</v>
      </c>
      <c r="K104" s="12"/>
      <c r="L104" s="12"/>
      <c r="M104" s="12"/>
      <c r="N104" s="12"/>
      <c r="O104" s="12"/>
      <c r="P104" s="12"/>
    </row>
    <row r="105" spans="1:16" ht="46.5">
      <c r="A105" s="7"/>
      <c r="B105" s="8" t="s">
        <v>72</v>
      </c>
      <c r="C105" s="9" t="s">
        <v>61</v>
      </c>
      <c r="D105" s="9">
        <v>23</v>
      </c>
      <c r="E105" s="2">
        <v>32</v>
      </c>
      <c r="F105" s="3">
        <v>0</v>
      </c>
      <c r="G105" s="3">
        <v>0</v>
      </c>
      <c r="H105" s="3">
        <v>0</v>
      </c>
      <c r="I105" s="3">
        <v>0</v>
      </c>
      <c r="J105" s="31">
        <f t="shared" si="1"/>
        <v>139.1304347826087</v>
      </c>
      <c r="K105" s="12"/>
      <c r="L105" s="12"/>
      <c r="M105" s="12"/>
      <c r="N105" s="12"/>
      <c r="O105" s="12"/>
      <c r="P105" s="12"/>
    </row>
    <row r="106" spans="1:16" ht="30.75">
      <c r="A106" s="7"/>
      <c r="B106" s="8" t="s">
        <v>73</v>
      </c>
      <c r="C106" s="9" t="s">
        <v>62</v>
      </c>
      <c r="D106" s="9">
        <v>21</v>
      </c>
      <c r="E106" s="4">
        <v>23</v>
      </c>
      <c r="F106" s="3">
        <v>0</v>
      </c>
      <c r="G106" s="3">
        <v>0</v>
      </c>
      <c r="H106" s="3">
        <v>0</v>
      </c>
      <c r="I106" s="3">
        <v>0</v>
      </c>
      <c r="J106" s="31">
        <f t="shared" si="1"/>
        <v>109.52380952380953</v>
      </c>
      <c r="K106" s="12"/>
      <c r="L106" s="12"/>
      <c r="M106" s="12"/>
      <c r="N106" s="12"/>
      <c r="O106" s="12"/>
      <c r="P106" s="12"/>
    </row>
    <row r="107" spans="1:16" ht="15">
      <c r="A107" s="7"/>
      <c r="B107" s="8" t="s">
        <v>74</v>
      </c>
      <c r="C107" s="9" t="s">
        <v>66</v>
      </c>
      <c r="D107" s="9">
        <v>44</v>
      </c>
      <c r="E107" s="2">
        <v>53</v>
      </c>
      <c r="F107" s="3">
        <v>0</v>
      </c>
      <c r="G107" s="3">
        <v>0</v>
      </c>
      <c r="H107" s="3">
        <v>0</v>
      </c>
      <c r="I107" s="3">
        <v>0</v>
      </c>
      <c r="J107" s="31">
        <f t="shared" si="1"/>
        <v>120.45454545454545</v>
      </c>
      <c r="K107" s="12"/>
      <c r="L107" s="12"/>
      <c r="M107" s="12"/>
      <c r="N107" s="12"/>
      <c r="O107" s="12"/>
      <c r="P107" s="12"/>
    </row>
    <row r="108" spans="1:16" ht="15">
      <c r="A108" s="7"/>
      <c r="B108" s="8" t="s">
        <v>75</v>
      </c>
      <c r="C108" s="9" t="s">
        <v>61</v>
      </c>
      <c r="D108" s="9">
        <v>23</v>
      </c>
      <c r="E108" s="4">
        <v>32</v>
      </c>
      <c r="F108" s="3">
        <v>0</v>
      </c>
      <c r="G108" s="3">
        <v>0</v>
      </c>
      <c r="H108" s="3">
        <v>0</v>
      </c>
      <c r="I108" s="3">
        <v>0</v>
      </c>
      <c r="J108" s="31">
        <f t="shared" si="1"/>
        <v>139.1304347826087</v>
      </c>
      <c r="K108" s="12"/>
      <c r="L108" s="12"/>
      <c r="M108" s="12"/>
      <c r="N108" s="12"/>
      <c r="O108" s="12"/>
      <c r="P108" s="12"/>
    </row>
    <row r="109" spans="1:16" ht="30.75">
      <c r="A109" s="7"/>
      <c r="B109" s="19" t="s">
        <v>76</v>
      </c>
      <c r="C109" s="9" t="s">
        <v>61</v>
      </c>
      <c r="D109" s="9">
        <v>23</v>
      </c>
      <c r="E109" s="2">
        <v>32</v>
      </c>
      <c r="F109" s="3">
        <v>0</v>
      </c>
      <c r="G109" s="3">
        <v>0</v>
      </c>
      <c r="H109" s="3">
        <v>0</v>
      </c>
      <c r="I109" s="3">
        <v>0</v>
      </c>
      <c r="J109" s="31">
        <f t="shared" si="1"/>
        <v>139.1304347826087</v>
      </c>
      <c r="K109" s="12"/>
      <c r="L109" s="12"/>
      <c r="M109" s="12"/>
      <c r="N109" s="12"/>
      <c r="O109" s="12"/>
      <c r="P109" s="12"/>
    </row>
    <row r="110" spans="1:16" ht="15">
      <c r="A110" s="7"/>
      <c r="B110" s="8" t="s">
        <v>77</v>
      </c>
      <c r="C110" s="9" t="s">
        <v>62</v>
      </c>
      <c r="D110" s="9">
        <v>21</v>
      </c>
      <c r="E110" s="2">
        <v>23</v>
      </c>
      <c r="F110" s="3">
        <v>0</v>
      </c>
      <c r="G110" s="3">
        <v>0</v>
      </c>
      <c r="H110" s="3">
        <v>0</v>
      </c>
      <c r="I110" s="3">
        <v>0</v>
      </c>
      <c r="J110" s="31">
        <f t="shared" si="1"/>
        <v>109.52380952380953</v>
      </c>
      <c r="K110" s="12"/>
      <c r="L110" s="12"/>
      <c r="M110" s="12"/>
      <c r="N110" s="12"/>
      <c r="O110" s="12"/>
      <c r="P110" s="12"/>
    </row>
    <row r="111" spans="1:16" ht="15">
      <c r="A111" s="7"/>
      <c r="B111" s="8" t="s">
        <v>86</v>
      </c>
      <c r="C111" s="10" t="s">
        <v>88</v>
      </c>
      <c r="D111" s="23">
        <v>53</v>
      </c>
      <c r="E111" s="2">
        <v>0</v>
      </c>
      <c r="F111" s="3">
        <v>0</v>
      </c>
      <c r="G111" s="3">
        <v>0</v>
      </c>
      <c r="H111" s="3">
        <v>0</v>
      </c>
      <c r="I111" s="11">
        <v>53</v>
      </c>
      <c r="J111" s="31">
        <f t="shared" si="1"/>
        <v>0</v>
      </c>
      <c r="K111" s="12"/>
      <c r="L111" s="12"/>
      <c r="M111" s="12"/>
      <c r="N111" s="12"/>
      <c r="O111" s="12"/>
      <c r="P111" s="12"/>
    </row>
    <row r="112" spans="1:16" ht="15">
      <c r="A112" s="7"/>
      <c r="B112" s="8" t="s">
        <v>86</v>
      </c>
      <c r="C112" s="10" t="s">
        <v>87</v>
      </c>
      <c r="D112" s="23">
        <v>60</v>
      </c>
      <c r="E112" s="2">
        <v>0</v>
      </c>
      <c r="F112" s="3">
        <v>0</v>
      </c>
      <c r="G112" s="3">
        <v>0</v>
      </c>
      <c r="H112" s="3">
        <v>0</v>
      </c>
      <c r="I112" s="11">
        <v>60</v>
      </c>
      <c r="J112" s="31">
        <f t="shared" si="1"/>
        <v>0</v>
      </c>
      <c r="K112" s="12"/>
      <c r="L112" s="12"/>
      <c r="M112" s="12"/>
      <c r="N112" s="12"/>
      <c r="O112" s="12"/>
      <c r="P112" s="12"/>
    </row>
    <row r="113" spans="1:16" ht="15">
      <c r="A113" s="7"/>
      <c r="B113" s="8" t="s">
        <v>86</v>
      </c>
      <c r="C113" s="9">
        <v>9</v>
      </c>
      <c r="D113" s="9">
        <v>35</v>
      </c>
      <c r="E113" s="2">
        <v>0</v>
      </c>
      <c r="F113" s="3">
        <v>0</v>
      </c>
      <c r="G113" s="3">
        <v>0</v>
      </c>
      <c r="H113" s="3">
        <v>0</v>
      </c>
      <c r="I113" s="11">
        <v>35</v>
      </c>
      <c r="J113" s="31">
        <f t="shared" si="1"/>
        <v>0</v>
      </c>
      <c r="K113" s="12"/>
      <c r="L113" s="12"/>
      <c r="M113" s="12"/>
      <c r="N113" s="12"/>
      <c r="O113" s="12"/>
      <c r="P113" s="12"/>
    </row>
    <row r="114" spans="1:16" ht="46.5">
      <c r="A114" s="7"/>
      <c r="B114" s="8" t="s">
        <v>78</v>
      </c>
      <c r="C114" s="9" t="s">
        <v>61</v>
      </c>
      <c r="D114" s="9">
        <v>23</v>
      </c>
      <c r="E114" s="2">
        <v>32</v>
      </c>
      <c r="F114" s="3">
        <v>0</v>
      </c>
      <c r="G114" s="3">
        <v>0</v>
      </c>
      <c r="H114" s="3">
        <v>0</v>
      </c>
      <c r="I114" s="3">
        <v>0</v>
      </c>
      <c r="J114" s="31">
        <f t="shared" si="1"/>
        <v>139.1304347826087</v>
      </c>
      <c r="K114" s="12"/>
      <c r="L114" s="12"/>
      <c r="M114" s="12"/>
      <c r="N114" s="12"/>
      <c r="O114" s="12"/>
      <c r="P114" s="12"/>
    </row>
    <row r="115" spans="1:16" ht="30.75">
      <c r="A115" s="7"/>
      <c r="B115" s="19" t="s">
        <v>79</v>
      </c>
      <c r="C115" s="9" t="s">
        <v>62</v>
      </c>
      <c r="D115" s="9">
        <v>21</v>
      </c>
      <c r="E115" s="2">
        <v>23</v>
      </c>
      <c r="F115" s="3">
        <v>0</v>
      </c>
      <c r="G115" s="3">
        <v>0</v>
      </c>
      <c r="H115" s="3">
        <v>0</v>
      </c>
      <c r="I115" s="3">
        <v>0</v>
      </c>
      <c r="J115" s="31">
        <f t="shared" si="1"/>
        <v>109.52380952380953</v>
      </c>
      <c r="K115" s="12"/>
      <c r="L115" s="12"/>
      <c r="M115" s="12"/>
      <c r="N115" s="12"/>
      <c r="O115" s="12"/>
      <c r="P115" s="12"/>
    </row>
    <row r="116" spans="1:16" ht="30.75">
      <c r="A116" s="7"/>
      <c r="B116" s="19" t="s">
        <v>93</v>
      </c>
      <c r="C116" s="9">
        <v>5</v>
      </c>
      <c r="D116" s="9">
        <v>26</v>
      </c>
      <c r="E116" s="2">
        <v>0</v>
      </c>
      <c r="F116" s="3">
        <v>0</v>
      </c>
      <c r="G116" s="3">
        <v>0</v>
      </c>
      <c r="H116" s="3">
        <v>0</v>
      </c>
      <c r="I116" s="11">
        <v>27</v>
      </c>
      <c r="J116" s="31">
        <f t="shared" si="1"/>
        <v>0</v>
      </c>
      <c r="K116" s="12"/>
      <c r="L116" s="12"/>
      <c r="M116" s="12"/>
      <c r="N116" s="12"/>
      <c r="O116" s="12"/>
      <c r="P116" s="12"/>
    </row>
    <row r="117" spans="1:16" ht="30.75">
      <c r="A117" s="7"/>
      <c r="B117" s="19" t="s">
        <v>94</v>
      </c>
      <c r="C117" s="9">
        <v>6</v>
      </c>
      <c r="D117" s="9">
        <v>27</v>
      </c>
      <c r="E117" s="2">
        <v>0</v>
      </c>
      <c r="F117" s="3">
        <v>0</v>
      </c>
      <c r="G117" s="3">
        <v>0</v>
      </c>
      <c r="H117" s="3">
        <v>0</v>
      </c>
      <c r="I117" s="11">
        <v>29</v>
      </c>
      <c r="J117" s="31">
        <f t="shared" si="1"/>
        <v>0</v>
      </c>
      <c r="K117" s="12"/>
      <c r="L117" s="12"/>
      <c r="M117" s="12"/>
      <c r="N117" s="12"/>
      <c r="O117" s="12"/>
      <c r="P117" s="12"/>
    </row>
    <row r="118" spans="1:16" ht="30.75">
      <c r="A118" s="7"/>
      <c r="B118" s="19" t="s">
        <v>94</v>
      </c>
      <c r="C118" s="9">
        <v>7</v>
      </c>
      <c r="D118" s="9">
        <v>33</v>
      </c>
      <c r="E118" s="2">
        <v>0</v>
      </c>
      <c r="F118" s="3">
        <v>0</v>
      </c>
      <c r="G118" s="3">
        <v>0</v>
      </c>
      <c r="H118" s="3">
        <v>0</v>
      </c>
      <c r="I118" s="11">
        <v>35</v>
      </c>
      <c r="J118" s="31">
        <f t="shared" si="1"/>
        <v>0</v>
      </c>
      <c r="K118" s="12"/>
      <c r="L118" s="12"/>
      <c r="M118" s="12"/>
      <c r="N118" s="12"/>
      <c r="O118" s="12"/>
      <c r="P118" s="12"/>
    </row>
    <row r="119" spans="1:16" ht="30.75">
      <c r="A119" s="7"/>
      <c r="B119" s="19" t="s">
        <v>95</v>
      </c>
      <c r="C119" s="9">
        <v>8</v>
      </c>
      <c r="D119" s="9">
        <v>27</v>
      </c>
      <c r="E119" s="2">
        <v>0</v>
      </c>
      <c r="F119" s="3">
        <v>0</v>
      </c>
      <c r="G119" s="3">
        <v>0</v>
      </c>
      <c r="H119" s="3">
        <v>0</v>
      </c>
      <c r="I119" s="11">
        <v>29</v>
      </c>
      <c r="J119" s="31">
        <f t="shared" si="1"/>
        <v>0</v>
      </c>
      <c r="K119" s="12"/>
      <c r="L119" s="12"/>
      <c r="M119" s="12"/>
      <c r="N119" s="12"/>
      <c r="O119" s="12"/>
      <c r="P119" s="12"/>
    </row>
    <row r="120" spans="1:16" ht="30.75">
      <c r="A120" s="7"/>
      <c r="B120" s="19" t="s">
        <v>95</v>
      </c>
      <c r="C120" s="9">
        <v>9</v>
      </c>
      <c r="D120" s="9">
        <v>35</v>
      </c>
      <c r="E120" s="2">
        <v>0</v>
      </c>
      <c r="F120" s="3">
        <v>0</v>
      </c>
      <c r="G120" s="3">
        <v>0</v>
      </c>
      <c r="H120" s="3">
        <v>0</v>
      </c>
      <c r="I120" s="11">
        <v>38</v>
      </c>
      <c r="J120" s="31">
        <f t="shared" si="1"/>
        <v>0</v>
      </c>
      <c r="K120" s="12"/>
      <c r="L120" s="12"/>
      <c r="M120" s="12"/>
      <c r="N120" s="12"/>
      <c r="O120" s="12"/>
      <c r="P120" s="12"/>
    </row>
    <row r="121" spans="1:16" ht="15">
      <c r="A121" s="7"/>
      <c r="B121" s="19" t="s">
        <v>98</v>
      </c>
      <c r="C121" s="10" t="s">
        <v>99</v>
      </c>
      <c r="D121" s="23">
        <v>44</v>
      </c>
      <c r="E121" s="2">
        <v>0</v>
      </c>
      <c r="F121" s="11">
        <v>23</v>
      </c>
      <c r="G121" s="3">
        <v>0</v>
      </c>
      <c r="H121" s="3">
        <v>0</v>
      </c>
      <c r="I121" s="11">
        <v>21</v>
      </c>
      <c r="J121" s="31">
        <f t="shared" si="1"/>
        <v>52.27272727272727</v>
      </c>
      <c r="K121" s="12"/>
      <c r="L121" s="12"/>
      <c r="M121" s="12"/>
      <c r="N121" s="12"/>
      <c r="O121" s="12"/>
      <c r="P121" s="12"/>
    </row>
    <row r="122" spans="1:16" ht="15">
      <c r="A122" s="7"/>
      <c r="B122" s="19" t="s">
        <v>89</v>
      </c>
      <c r="C122" s="9">
        <v>5</v>
      </c>
      <c r="D122" s="9">
        <v>26</v>
      </c>
      <c r="E122" s="2">
        <v>0</v>
      </c>
      <c r="F122" s="3">
        <v>0</v>
      </c>
      <c r="G122" s="3">
        <v>0</v>
      </c>
      <c r="H122" s="3">
        <v>0</v>
      </c>
      <c r="I122" s="11">
        <v>27</v>
      </c>
      <c r="J122" s="31">
        <f t="shared" si="1"/>
        <v>0</v>
      </c>
      <c r="K122" s="12"/>
      <c r="L122" s="12"/>
      <c r="M122" s="12"/>
      <c r="N122" s="12"/>
      <c r="O122" s="12"/>
      <c r="P122" s="12"/>
    </row>
    <row r="123" spans="1:16" ht="15">
      <c r="A123" s="7"/>
      <c r="B123" s="19" t="s">
        <v>90</v>
      </c>
      <c r="C123" s="9">
        <v>6</v>
      </c>
      <c r="D123" s="9">
        <v>27</v>
      </c>
      <c r="E123" s="2">
        <v>0</v>
      </c>
      <c r="F123" s="3">
        <v>0</v>
      </c>
      <c r="G123" s="3">
        <v>0</v>
      </c>
      <c r="H123" s="3">
        <v>0</v>
      </c>
      <c r="I123" s="11">
        <v>29</v>
      </c>
      <c r="J123" s="31">
        <f t="shared" si="1"/>
        <v>0</v>
      </c>
      <c r="K123" s="12"/>
      <c r="L123" s="12"/>
      <c r="M123" s="12"/>
      <c r="N123" s="12"/>
      <c r="O123" s="12"/>
      <c r="P123" s="12"/>
    </row>
    <row r="124" spans="1:16" ht="15">
      <c r="A124" s="7"/>
      <c r="B124" s="19" t="s">
        <v>91</v>
      </c>
      <c r="C124" s="9">
        <v>7</v>
      </c>
      <c r="D124" s="9">
        <v>33</v>
      </c>
      <c r="E124" s="2">
        <v>0</v>
      </c>
      <c r="F124" s="3">
        <v>0</v>
      </c>
      <c r="G124" s="3">
        <v>0</v>
      </c>
      <c r="H124" s="3">
        <v>0</v>
      </c>
      <c r="I124" s="11">
        <v>35</v>
      </c>
      <c r="J124" s="31">
        <f t="shared" si="1"/>
        <v>0</v>
      </c>
      <c r="K124" s="12"/>
      <c r="L124" s="12"/>
      <c r="M124" s="12"/>
      <c r="N124" s="12"/>
      <c r="O124" s="12"/>
      <c r="P124" s="12"/>
    </row>
    <row r="125" spans="1:16" ht="15">
      <c r="A125" s="7"/>
      <c r="B125" s="19" t="s">
        <v>89</v>
      </c>
      <c r="C125" s="9">
        <v>8</v>
      </c>
      <c r="D125" s="9">
        <v>27</v>
      </c>
      <c r="E125" s="2">
        <v>0</v>
      </c>
      <c r="F125" s="3">
        <v>0</v>
      </c>
      <c r="G125" s="3">
        <v>0</v>
      </c>
      <c r="H125" s="3">
        <v>0</v>
      </c>
      <c r="I125" s="11">
        <v>29</v>
      </c>
      <c r="J125" s="31">
        <f t="shared" si="1"/>
        <v>0</v>
      </c>
      <c r="K125" s="12"/>
      <c r="L125" s="12"/>
      <c r="M125" s="12"/>
      <c r="N125" s="12"/>
      <c r="O125" s="12"/>
      <c r="P125" s="12"/>
    </row>
    <row r="126" spans="1:16" ht="15">
      <c r="A126" s="7"/>
      <c r="B126" s="19" t="s">
        <v>92</v>
      </c>
      <c r="C126" s="9">
        <v>9</v>
      </c>
      <c r="D126" s="9">
        <v>35</v>
      </c>
      <c r="E126" s="2">
        <v>0</v>
      </c>
      <c r="F126" s="3">
        <v>0</v>
      </c>
      <c r="G126" s="3">
        <v>0</v>
      </c>
      <c r="H126" s="3">
        <v>0</v>
      </c>
      <c r="I126" s="11">
        <v>38</v>
      </c>
      <c r="J126" s="31">
        <f t="shared" si="1"/>
        <v>0</v>
      </c>
      <c r="K126" s="12"/>
      <c r="L126" s="12"/>
      <c r="M126" s="12"/>
      <c r="N126" s="12"/>
      <c r="O126" s="12"/>
      <c r="P126" s="12"/>
    </row>
    <row r="127" spans="1:16" ht="30.75">
      <c r="A127" s="7"/>
      <c r="B127" s="19" t="s">
        <v>97</v>
      </c>
      <c r="C127" s="9">
        <v>10</v>
      </c>
      <c r="D127" s="9">
        <v>23</v>
      </c>
      <c r="E127" s="2">
        <v>0</v>
      </c>
      <c r="F127" s="3">
        <v>0</v>
      </c>
      <c r="G127" s="3">
        <v>0</v>
      </c>
      <c r="H127" s="3">
        <v>0</v>
      </c>
      <c r="I127" s="11">
        <v>32</v>
      </c>
      <c r="J127" s="31">
        <f t="shared" si="1"/>
        <v>0</v>
      </c>
      <c r="K127" s="12"/>
      <c r="L127" s="12"/>
      <c r="M127" s="12"/>
      <c r="N127" s="12"/>
      <c r="O127" s="12"/>
      <c r="P127" s="12"/>
    </row>
    <row r="128" spans="1:16" ht="30.75">
      <c r="A128" s="7"/>
      <c r="B128" s="19" t="s">
        <v>96</v>
      </c>
      <c r="C128" s="9">
        <v>11</v>
      </c>
      <c r="D128" s="9">
        <v>21</v>
      </c>
      <c r="E128" s="2">
        <v>0</v>
      </c>
      <c r="F128" s="3">
        <v>0</v>
      </c>
      <c r="G128" s="3">
        <v>0</v>
      </c>
      <c r="H128" s="3">
        <v>0</v>
      </c>
      <c r="I128" s="24">
        <v>23</v>
      </c>
      <c r="J128" s="31">
        <f t="shared" si="1"/>
        <v>0</v>
      </c>
      <c r="K128" s="12"/>
      <c r="L128" s="12"/>
      <c r="M128" s="12"/>
      <c r="N128" s="12"/>
      <c r="O128" s="12"/>
      <c r="P128" s="12"/>
    </row>
    <row r="129" spans="1:16" ht="30.75">
      <c r="A129" s="7"/>
      <c r="B129" s="8" t="s">
        <v>80</v>
      </c>
      <c r="C129" s="9" t="s">
        <v>62</v>
      </c>
      <c r="D129" s="9">
        <v>21</v>
      </c>
      <c r="E129" s="2">
        <v>0</v>
      </c>
      <c r="F129" s="3">
        <v>0</v>
      </c>
      <c r="G129" s="3">
        <v>0</v>
      </c>
      <c r="H129" s="3">
        <v>0</v>
      </c>
      <c r="I129" s="11">
        <v>23</v>
      </c>
      <c r="J129" s="31">
        <f t="shared" si="1"/>
        <v>0</v>
      </c>
      <c r="K129" s="12"/>
      <c r="L129" s="12"/>
      <c r="M129" s="12"/>
      <c r="N129" s="12"/>
      <c r="O129" s="12"/>
      <c r="P129" s="12"/>
    </row>
    <row r="130" spans="1:16" ht="15">
      <c r="A130" s="7"/>
      <c r="B130" s="29" t="s">
        <v>122</v>
      </c>
      <c r="C130" s="9"/>
      <c r="D130" s="9"/>
      <c r="E130" s="2"/>
      <c r="F130" s="3"/>
      <c r="G130" s="3"/>
      <c r="H130" s="3"/>
      <c r="I130" s="11"/>
      <c r="J130" s="31"/>
      <c r="K130" s="12"/>
      <c r="L130" s="12"/>
      <c r="M130" s="12"/>
      <c r="N130" s="12"/>
      <c r="O130" s="12"/>
      <c r="P130" s="12"/>
    </row>
    <row r="131" spans="1:16" ht="15">
      <c r="A131" s="7"/>
      <c r="B131" s="8" t="s">
        <v>120</v>
      </c>
      <c r="C131" s="9">
        <v>1</v>
      </c>
      <c r="D131" s="9">
        <v>38</v>
      </c>
      <c r="E131" s="2">
        <v>12</v>
      </c>
      <c r="F131" s="3">
        <v>0</v>
      </c>
      <c r="G131" s="3">
        <v>0</v>
      </c>
      <c r="H131" s="3">
        <v>0</v>
      </c>
      <c r="I131" s="3">
        <v>0</v>
      </c>
      <c r="J131" s="31">
        <f t="shared" si="1"/>
        <v>31.57894736842105</v>
      </c>
      <c r="K131" s="12"/>
      <c r="L131" s="12"/>
      <c r="M131" s="12"/>
      <c r="N131" s="12"/>
      <c r="O131" s="12"/>
      <c r="P131" s="12"/>
    </row>
    <row r="132" spans="1:16" ht="15">
      <c r="A132" s="7"/>
      <c r="B132" s="8" t="s">
        <v>102</v>
      </c>
      <c r="C132" s="9">
        <v>11</v>
      </c>
      <c r="D132" s="9">
        <v>21</v>
      </c>
      <c r="E132" s="2">
        <v>25</v>
      </c>
      <c r="F132" s="3">
        <v>0</v>
      </c>
      <c r="G132" s="3">
        <v>0</v>
      </c>
      <c r="H132" s="3">
        <v>0</v>
      </c>
      <c r="I132" s="3">
        <v>0</v>
      </c>
      <c r="J132" s="31">
        <f t="shared" si="1"/>
        <v>119.04761904761905</v>
      </c>
      <c r="K132" s="12"/>
      <c r="L132" s="12"/>
      <c r="M132" s="12"/>
      <c r="N132" s="12"/>
      <c r="O132" s="12"/>
      <c r="P132" s="12"/>
    </row>
    <row r="133" spans="1:16" ht="15">
      <c r="A133" s="7"/>
      <c r="B133" s="8" t="s">
        <v>103</v>
      </c>
      <c r="C133" s="9">
        <v>10</v>
      </c>
      <c r="D133" s="9">
        <v>23</v>
      </c>
      <c r="E133" s="2">
        <v>25</v>
      </c>
      <c r="F133" s="3">
        <v>0</v>
      </c>
      <c r="G133" s="3">
        <v>0</v>
      </c>
      <c r="H133" s="3">
        <v>0</v>
      </c>
      <c r="I133" s="3">
        <v>0</v>
      </c>
      <c r="J133" s="31">
        <f t="shared" si="1"/>
        <v>108.69565217391303</v>
      </c>
      <c r="K133" s="12"/>
      <c r="L133" s="12"/>
      <c r="M133" s="12"/>
      <c r="N133" s="12"/>
      <c r="O133" s="12"/>
      <c r="P133" s="12"/>
    </row>
    <row r="134" spans="1:16" ht="15">
      <c r="A134" s="7"/>
      <c r="B134" s="8" t="s">
        <v>104</v>
      </c>
      <c r="C134" s="10" t="s">
        <v>105</v>
      </c>
      <c r="D134" s="9">
        <v>62</v>
      </c>
      <c r="E134" s="2">
        <v>25</v>
      </c>
      <c r="F134" s="3">
        <v>0</v>
      </c>
      <c r="G134" s="3">
        <v>0</v>
      </c>
      <c r="H134" s="3">
        <v>0</v>
      </c>
      <c r="I134" s="3">
        <v>0</v>
      </c>
      <c r="J134" s="31">
        <f t="shared" si="1"/>
        <v>40.32258064516129</v>
      </c>
      <c r="K134" s="12"/>
      <c r="L134" s="12"/>
      <c r="M134" s="12"/>
      <c r="N134" s="12"/>
      <c r="O134" s="12"/>
      <c r="P134" s="12"/>
    </row>
    <row r="135" spans="1:16" ht="17.25">
      <c r="A135" s="7"/>
      <c r="B135" s="8" t="s">
        <v>121</v>
      </c>
      <c r="C135" s="23">
        <v>1</v>
      </c>
      <c r="D135" s="9">
        <v>38</v>
      </c>
      <c r="E135" s="2">
        <v>5</v>
      </c>
      <c r="F135" s="3">
        <v>0</v>
      </c>
      <c r="G135" s="3">
        <v>0</v>
      </c>
      <c r="H135" s="3">
        <v>0</v>
      </c>
      <c r="I135" s="30">
        <v>5</v>
      </c>
      <c r="J135" s="31">
        <f t="shared" si="1"/>
        <v>13.157894736842104</v>
      </c>
      <c r="K135" s="12"/>
      <c r="L135" s="12"/>
      <c r="M135" s="12"/>
      <c r="N135" s="12"/>
      <c r="O135" s="12"/>
      <c r="P135" s="12"/>
    </row>
    <row r="136" spans="1:16" ht="15">
      <c r="A136" s="7"/>
      <c r="B136" s="29" t="s">
        <v>123</v>
      </c>
      <c r="C136" s="23">
        <v>10</v>
      </c>
      <c r="D136" s="9">
        <v>23</v>
      </c>
      <c r="E136" s="2">
        <v>15</v>
      </c>
      <c r="F136" s="3">
        <v>0</v>
      </c>
      <c r="G136" s="3">
        <v>0</v>
      </c>
      <c r="H136" s="3">
        <v>0</v>
      </c>
      <c r="I136" s="2">
        <v>0</v>
      </c>
      <c r="J136" s="31">
        <f t="shared" si="1"/>
        <v>65.21739130434783</v>
      </c>
      <c r="K136" s="12"/>
      <c r="L136" s="12"/>
      <c r="M136" s="12"/>
      <c r="N136" s="12"/>
      <c r="O136" s="12"/>
      <c r="P136" s="12"/>
    </row>
    <row r="137" spans="1:16" ht="15">
      <c r="A137" s="7"/>
      <c r="B137" s="29" t="s">
        <v>124</v>
      </c>
      <c r="C137" s="23">
        <v>11</v>
      </c>
      <c r="D137" s="9">
        <v>21</v>
      </c>
      <c r="E137" s="2">
        <v>15</v>
      </c>
      <c r="F137" s="3">
        <v>0</v>
      </c>
      <c r="G137" s="3">
        <v>0</v>
      </c>
      <c r="H137" s="3">
        <v>0</v>
      </c>
      <c r="I137" s="2">
        <v>0</v>
      </c>
      <c r="J137" s="31">
        <f t="shared" si="1"/>
        <v>71.42857142857143</v>
      </c>
      <c r="K137" s="12"/>
      <c r="L137" s="12"/>
      <c r="M137" s="12"/>
      <c r="N137" s="12"/>
      <c r="O137" s="12"/>
      <c r="P137" s="12"/>
    </row>
    <row r="138" spans="1:16" ht="15">
      <c r="A138" s="7"/>
      <c r="B138" s="8" t="s">
        <v>125</v>
      </c>
      <c r="C138" s="23">
        <v>2</v>
      </c>
      <c r="D138" s="9">
        <v>25</v>
      </c>
      <c r="E138" s="2">
        <v>11</v>
      </c>
      <c r="F138" s="3">
        <v>0</v>
      </c>
      <c r="G138" s="3">
        <v>0</v>
      </c>
      <c r="H138" s="3">
        <v>0</v>
      </c>
      <c r="I138" s="2">
        <v>0</v>
      </c>
      <c r="J138" s="31">
        <f t="shared" si="1"/>
        <v>44</v>
      </c>
      <c r="K138" s="12"/>
      <c r="L138" s="12"/>
      <c r="M138" s="12"/>
      <c r="N138" s="12"/>
      <c r="O138" s="12"/>
      <c r="P138" s="12"/>
    </row>
    <row r="139" spans="1:16" ht="15">
      <c r="A139" s="7"/>
      <c r="B139" s="8" t="s">
        <v>126</v>
      </c>
      <c r="C139" s="23">
        <v>2</v>
      </c>
      <c r="D139" s="9">
        <v>25</v>
      </c>
      <c r="E139" s="2">
        <v>11</v>
      </c>
      <c r="F139" s="3">
        <v>0</v>
      </c>
      <c r="G139" s="3">
        <v>0</v>
      </c>
      <c r="H139" s="3">
        <v>0</v>
      </c>
      <c r="I139" s="2">
        <v>0</v>
      </c>
      <c r="J139" s="31">
        <f t="shared" si="1"/>
        <v>44</v>
      </c>
      <c r="K139" s="12"/>
      <c r="L139" s="12"/>
      <c r="M139" s="12"/>
      <c r="N139" s="12"/>
      <c r="O139" s="12"/>
      <c r="P139" s="12"/>
    </row>
    <row r="140" spans="1:16" ht="15">
      <c r="A140" s="7"/>
      <c r="B140" s="8" t="s">
        <v>127</v>
      </c>
      <c r="C140" s="23">
        <v>3</v>
      </c>
      <c r="D140" s="9">
        <v>29</v>
      </c>
      <c r="E140" s="2">
        <v>11</v>
      </c>
      <c r="F140" s="3">
        <v>0</v>
      </c>
      <c r="G140" s="3">
        <v>0</v>
      </c>
      <c r="H140" s="3">
        <v>0</v>
      </c>
      <c r="I140" s="2">
        <v>0</v>
      </c>
      <c r="J140" s="31">
        <f aca="true" t="shared" si="2" ref="J140:J159">(F140+E140)/D140*100</f>
        <v>37.93103448275862</v>
      </c>
      <c r="K140" s="12"/>
      <c r="L140" s="12"/>
      <c r="M140" s="12"/>
      <c r="N140" s="12"/>
      <c r="O140" s="12"/>
      <c r="P140" s="12"/>
    </row>
    <row r="141" spans="1:16" ht="15">
      <c r="A141" s="7"/>
      <c r="B141" s="8" t="s">
        <v>128</v>
      </c>
      <c r="C141" s="23">
        <v>3</v>
      </c>
      <c r="D141" s="9">
        <v>29</v>
      </c>
      <c r="E141" s="2">
        <v>11</v>
      </c>
      <c r="F141" s="3">
        <v>0</v>
      </c>
      <c r="G141" s="3">
        <v>0</v>
      </c>
      <c r="H141" s="3">
        <v>0</v>
      </c>
      <c r="I141" s="2">
        <v>0</v>
      </c>
      <c r="J141" s="31">
        <f t="shared" si="2"/>
        <v>37.93103448275862</v>
      </c>
      <c r="K141" s="12"/>
      <c r="L141" s="12"/>
      <c r="M141" s="12"/>
      <c r="N141" s="12"/>
      <c r="O141" s="12"/>
      <c r="P141" s="12"/>
    </row>
    <row r="142" spans="1:16" ht="15">
      <c r="A142" s="7"/>
      <c r="B142" s="8" t="s">
        <v>129</v>
      </c>
      <c r="C142" s="23">
        <v>4</v>
      </c>
      <c r="D142" s="9">
        <v>24</v>
      </c>
      <c r="E142" s="2">
        <v>11</v>
      </c>
      <c r="F142" s="3">
        <v>0</v>
      </c>
      <c r="G142" s="3">
        <v>0</v>
      </c>
      <c r="H142" s="3">
        <v>0</v>
      </c>
      <c r="I142" s="2">
        <v>0</v>
      </c>
      <c r="J142" s="31">
        <f t="shared" si="2"/>
        <v>45.83333333333333</v>
      </c>
      <c r="K142" s="12"/>
      <c r="L142" s="12"/>
      <c r="M142" s="12"/>
      <c r="N142" s="12"/>
      <c r="O142" s="12"/>
      <c r="P142" s="12"/>
    </row>
    <row r="143" spans="1:16" ht="15">
      <c r="A143" s="7"/>
      <c r="B143" s="8" t="s">
        <v>130</v>
      </c>
      <c r="C143" s="23">
        <v>4</v>
      </c>
      <c r="D143" s="9">
        <v>24</v>
      </c>
      <c r="E143" s="2">
        <v>11</v>
      </c>
      <c r="F143" s="3">
        <v>0</v>
      </c>
      <c r="G143" s="3">
        <v>0</v>
      </c>
      <c r="H143" s="3">
        <v>0</v>
      </c>
      <c r="I143" s="2">
        <v>0</v>
      </c>
      <c r="J143" s="31">
        <f t="shared" si="2"/>
        <v>45.83333333333333</v>
      </c>
      <c r="K143" s="12"/>
      <c r="L143" s="12"/>
      <c r="M143" s="12"/>
      <c r="N143" s="12"/>
      <c r="O143" s="12"/>
      <c r="P143" s="12"/>
    </row>
    <row r="144" spans="1:16" ht="15">
      <c r="A144" s="7"/>
      <c r="B144" s="8" t="s">
        <v>131</v>
      </c>
      <c r="C144" s="23">
        <v>5</v>
      </c>
      <c r="D144" s="9">
        <v>26</v>
      </c>
      <c r="E144" s="2">
        <v>11</v>
      </c>
      <c r="F144" s="3">
        <v>0</v>
      </c>
      <c r="G144" s="3">
        <v>0</v>
      </c>
      <c r="H144" s="3">
        <v>0</v>
      </c>
      <c r="I144" s="2">
        <v>0</v>
      </c>
      <c r="J144" s="31">
        <f t="shared" si="2"/>
        <v>42.30769230769231</v>
      </c>
      <c r="K144" s="12"/>
      <c r="L144" s="12"/>
      <c r="M144" s="12"/>
      <c r="N144" s="12"/>
      <c r="O144" s="12"/>
      <c r="P144" s="12"/>
    </row>
    <row r="145" spans="1:16" ht="15">
      <c r="A145" s="7"/>
      <c r="B145" s="8" t="s">
        <v>132</v>
      </c>
      <c r="C145" s="23">
        <v>5</v>
      </c>
      <c r="D145" s="9">
        <v>26</v>
      </c>
      <c r="E145" s="2">
        <v>11</v>
      </c>
      <c r="F145" s="3">
        <v>0</v>
      </c>
      <c r="G145" s="3">
        <v>0</v>
      </c>
      <c r="H145" s="3">
        <v>0</v>
      </c>
      <c r="I145" s="2">
        <v>0</v>
      </c>
      <c r="J145" s="31">
        <f t="shared" si="2"/>
        <v>42.30769230769231</v>
      </c>
      <c r="K145" s="12"/>
      <c r="L145" s="12"/>
      <c r="M145" s="12"/>
      <c r="N145" s="12"/>
      <c r="O145" s="12"/>
      <c r="P145" s="12"/>
    </row>
    <row r="146" spans="1:16" ht="15">
      <c r="A146" s="7"/>
      <c r="B146" s="8" t="s">
        <v>133</v>
      </c>
      <c r="C146" s="23">
        <v>6</v>
      </c>
      <c r="D146" s="9">
        <v>27</v>
      </c>
      <c r="E146" s="2">
        <v>11</v>
      </c>
      <c r="F146" s="3">
        <v>0</v>
      </c>
      <c r="G146" s="3">
        <v>0</v>
      </c>
      <c r="H146" s="3">
        <v>0</v>
      </c>
      <c r="I146" s="2">
        <v>0</v>
      </c>
      <c r="J146" s="31">
        <f t="shared" si="2"/>
        <v>40.74074074074074</v>
      </c>
      <c r="K146" s="12"/>
      <c r="L146" s="12"/>
      <c r="M146" s="12"/>
      <c r="N146" s="12"/>
      <c r="O146" s="12"/>
      <c r="P146" s="12"/>
    </row>
    <row r="147" spans="1:16" ht="15">
      <c r="A147" s="7"/>
      <c r="B147" s="8" t="s">
        <v>134</v>
      </c>
      <c r="C147" s="23">
        <v>6</v>
      </c>
      <c r="D147" s="9">
        <v>27</v>
      </c>
      <c r="E147" s="2">
        <v>11</v>
      </c>
      <c r="F147" s="3">
        <v>0</v>
      </c>
      <c r="G147" s="3">
        <v>0</v>
      </c>
      <c r="H147" s="3">
        <v>0</v>
      </c>
      <c r="I147" s="2">
        <v>0</v>
      </c>
      <c r="J147" s="31">
        <f t="shared" si="2"/>
        <v>40.74074074074074</v>
      </c>
      <c r="K147" s="12"/>
      <c r="L147" s="12"/>
      <c r="M147" s="12"/>
      <c r="N147" s="12"/>
      <c r="O147" s="12"/>
      <c r="P147" s="12"/>
    </row>
    <row r="148" spans="1:16" ht="15">
      <c r="A148" s="7"/>
      <c r="B148" s="8" t="s">
        <v>135</v>
      </c>
      <c r="C148" s="23">
        <v>7</v>
      </c>
      <c r="D148" s="9">
        <v>33</v>
      </c>
      <c r="E148" s="2">
        <v>11</v>
      </c>
      <c r="F148" s="3">
        <v>0</v>
      </c>
      <c r="G148" s="3">
        <v>0</v>
      </c>
      <c r="H148" s="3">
        <v>0</v>
      </c>
      <c r="I148" s="2">
        <v>0</v>
      </c>
      <c r="J148" s="31">
        <f t="shared" si="2"/>
        <v>33.33333333333333</v>
      </c>
      <c r="K148" s="12"/>
      <c r="L148" s="12"/>
      <c r="M148" s="12"/>
      <c r="N148" s="12"/>
      <c r="O148" s="12"/>
      <c r="P148" s="12"/>
    </row>
    <row r="149" spans="1:16" ht="15">
      <c r="A149" s="7"/>
      <c r="B149" s="8" t="s">
        <v>136</v>
      </c>
      <c r="C149" s="23">
        <v>7</v>
      </c>
      <c r="D149" s="9">
        <v>33</v>
      </c>
      <c r="E149" s="2">
        <v>11</v>
      </c>
      <c r="F149" s="3">
        <v>0</v>
      </c>
      <c r="G149" s="3">
        <v>0</v>
      </c>
      <c r="H149" s="3">
        <v>0</v>
      </c>
      <c r="I149" s="2">
        <v>0</v>
      </c>
      <c r="J149" s="31">
        <f t="shared" si="2"/>
        <v>33.33333333333333</v>
      </c>
      <c r="K149" s="12"/>
      <c r="L149" s="12"/>
      <c r="M149" s="12"/>
      <c r="N149" s="12"/>
      <c r="O149" s="12"/>
      <c r="P149" s="12"/>
    </row>
    <row r="150" spans="1:16" ht="15">
      <c r="A150" s="7"/>
      <c r="B150" s="8" t="s">
        <v>137</v>
      </c>
      <c r="C150" s="23">
        <v>8</v>
      </c>
      <c r="D150" s="9">
        <v>27</v>
      </c>
      <c r="E150" s="2">
        <v>11</v>
      </c>
      <c r="F150" s="3">
        <v>0</v>
      </c>
      <c r="G150" s="3">
        <v>0</v>
      </c>
      <c r="H150" s="3">
        <v>0</v>
      </c>
      <c r="I150" s="2">
        <v>0</v>
      </c>
      <c r="J150" s="31">
        <f t="shared" si="2"/>
        <v>40.74074074074074</v>
      </c>
      <c r="K150" s="12"/>
      <c r="L150" s="12"/>
      <c r="M150" s="12"/>
      <c r="N150" s="12"/>
      <c r="O150" s="12"/>
      <c r="P150" s="12"/>
    </row>
    <row r="151" spans="1:16" ht="15">
      <c r="A151" s="7"/>
      <c r="B151" s="8" t="s">
        <v>138</v>
      </c>
      <c r="C151" s="23">
        <v>8</v>
      </c>
      <c r="D151" s="9">
        <v>27</v>
      </c>
      <c r="E151" s="2">
        <v>11</v>
      </c>
      <c r="F151" s="3">
        <v>0</v>
      </c>
      <c r="G151" s="3">
        <v>0</v>
      </c>
      <c r="H151" s="3">
        <v>0</v>
      </c>
      <c r="I151" s="2">
        <v>0</v>
      </c>
      <c r="J151" s="31">
        <f t="shared" si="2"/>
        <v>40.74074074074074</v>
      </c>
      <c r="K151" s="12"/>
      <c r="L151" s="12"/>
      <c r="M151" s="12"/>
      <c r="N151" s="12"/>
      <c r="O151" s="12"/>
      <c r="P151" s="12"/>
    </row>
    <row r="152" spans="1:16" ht="15">
      <c r="A152" s="7"/>
      <c r="B152" s="8" t="s">
        <v>139</v>
      </c>
      <c r="C152" s="23">
        <v>9</v>
      </c>
      <c r="D152" s="9">
        <v>35</v>
      </c>
      <c r="E152" s="2">
        <v>14</v>
      </c>
      <c r="F152" s="3">
        <v>0</v>
      </c>
      <c r="G152" s="3">
        <v>0</v>
      </c>
      <c r="H152" s="3">
        <v>0</v>
      </c>
      <c r="I152" s="2">
        <v>0</v>
      </c>
      <c r="J152" s="31">
        <f t="shared" si="2"/>
        <v>40</v>
      </c>
      <c r="K152" s="12"/>
      <c r="L152" s="12"/>
      <c r="M152" s="12"/>
      <c r="N152" s="12"/>
      <c r="O152" s="12"/>
      <c r="P152" s="12"/>
    </row>
    <row r="153" spans="1:16" ht="15">
      <c r="A153" s="7"/>
      <c r="B153" s="8" t="s">
        <v>140</v>
      </c>
      <c r="C153" s="23">
        <v>9</v>
      </c>
      <c r="D153" s="9">
        <v>35</v>
      </c>
      <c r="E153" s="2">
        <v>11</v>
      </c>
      <c r="F153" s="3">
        <v>0</v>
      </c>
      <c r="G153" s="3">
        <v>0</v>
      </c>
      <c r="H153" s="3">
        <v>0</v>
      </c>
      <c r="I153" s="2">
        <v>0</v>
      </c>
      <c r="J153" s="31">
        <f t="shared" si="2"/>
        <v>31.428571428571427</v>
      </c>
      <c r="K153" s="12"/>
      <c r="L153" s="12"/>
      <c r="M153" s="12"/>
      <c r="N153" s="12"/>
      <c r="O153" s="12"/>
      <c r="P153" s="12"/>
    </row>
    <row r="154" spans="1:16" ht="15">
      <c r="A154" s="7"/>
      <c r="B154" s="8" t="s">
        <v>141</v>
      </c>
      <c r="C154" s="23">
        <v>9</v>
      </c>
      <c r="D154" s="9">
        <v>35</v>
      </c>
      <c r="E154" s="2">
        <v>14</v>
      </c>
      <c r="F154" s="3">
        <v>0</v>
      </c>
      <c r="G154" s="3">
        <v>0</v>
      </c>
      <c r="H154" s="3">
        <v>0</v>
      </c>
      <c r="I154" s="2">
        <v>0</v>
      </c>
      <c r="J154" s="31">
        <f t="shared" si="2"/>
        <v>40</v>
      </c>
      <c r="K154" s="12"/>
      <c r="L154" s="12"/>
      <c r="M154" s="12"/>
      <c r="N154" s="12"/>
      <c r="O154" s="12"/>
      <c r="P154" s="12"/>
    </row>
    <row r="155" spans="1:16" ht="15">
      <c r="A155" s="7"/>
      <c r="B155" s="8" t="s">
        <v>142</v>
      </c>
      <c r="C155" s="23">
        <v>10</v>
      </c>
      <c r="D155" s="9">
        <v>23</v>
      </c>
      <c r="E155" s="2">
        <v>30</v>
      </c>
      <c r="F155" s="3">
        <v>0</v>
      </c>
      <c r="G155" s="3">
        <v>0</v>
      </c>
      <c r="H155" s="3">
        <v>0</v>
      </c>
      <c r="I155" s="2">
        <v>0</v>
      </c>
      <c r="J155" s="31">
        <f t="shared" si="2"/>
        <v>130.43478260869566</v>
      </c>
      <c r="K155" s="12"/>
      <c r="L155" s="12"/>
      <c r="M155" s="12"/>
      <c r="N155" s="12"/>
      <c r="O155" s="12"/>
      <c r="P155" s="12"/>
    </row>
    <row r="156" spans="1:16" ht="15">
      <c r="A156" s="7"/>
      <c r="B156" s="8" t="s">
        <v>143</v>
      </c>
      <c r="C156" s="23">
        <v>11</v>
      </c>
      <c r="D156" s="9">
        <v>21</v>
      </c>
      <c r="E156" s="2">
        <v>30</v>
      </c>
      <c r="F156" s="3">
        <v>0</v>
      </c>
      <c r="G156" s="3">
        <v>0</v>
      </c>
      <c r="H156" s="3">
        <v>0</v>
      </c>
      <c r="I156" s="2">
        <v>0</v>
      </c>
      <c r="J156" s="31">
        <f t="shared" si="2"/>
        <v>142.85714285714286</v>
      </c>
      <c r="K156" s="12"/>
      <c r="L156" s="12"/>
      <c r="M156" s="12"/>
      <c r="N156" s="12"/>
      <c r="O156" s="12"/>
      <c r="P156" s="12"/>
    </row>
    <row r="157" spans="1:16" ht="15">
      <c r="A157" s="7"/>
      <c r="B157" s="8" t="s">
        <v>144</v>
      </c>
      <c r="C157" s="23">
        <v>5</v>
      </c>
      <c r="D157" s="9">
        <v>26</v>
      </c>
      <c r="E157" s="2">
        <v>14</v>
      </c>
      <c r="F157" s="3">
        <v>0</v>
      </c>
      <c r="G157" s="3">
        <v>0</v>
      </c>
      <c r="H157" s="3">
        <v>0</v>
      </c>
      <c r="I157" s="2">
        <v>0</v>
      </c>
      <c r="J157" s="31">
        <f t="shared" si="2"/>
        <v>53.84615384615385</v>
      </c>
      <c r="K157" s="12"/>
      <c r="L157" s="12"/>
      <c r="M157" s="12"/>
      <c r="N157" s="12"/>
      <c r="O157" s="12"/>
      <c r="P157" s="12"/>
    </row>
    <row r="158" spans="1:16" ht="15">
      <c r="A158" s="7"/>
      <c r="B158" s="8" t="s">
        <v>145</v>
      </c>
      <c r="C158" s="23" t="s">
        <v>105</v>
      </c>
      <c r="D158" s="9">
        <v>62</v>
      </c>
      <c r="E158" s="2">
        <v>40</v>
      </c>
      <c r="F158" s="3">
        <v>0</v>
      </c>
      <c r="G158" s="3">
        <v>0</v>
      </c>
      <c r="H158" s="3">
        <v>0</v>
      </c>
      <c r="I158" s="2">
        <v>0</v>
      </c>
      <c r="J158" s="31">
        <f t="shared" si="2"/>
        <v>64.51612903225806</v>
      </c>
      <c r="K158" s="12"/>
      <c r="L158" s="12"/>
      <c r="M158" s="12"/>
      <c r="N158" s="12"/>
      <c r="O158" s="12"/>
      <c r="P158" s="12"/>
    </row>
    <row r="159" spans="1:16" ht="15">
      <c r="A159" s="2"/>
      <c r="B159" s="6"/>
      <c r="C159" s="6"/>
      <c r="D159" s="1">
        <f aca="true" t="shared" si="3" ref="D159:I159">SUM(D11:D158)</f>
        <v>4035</v>
      </c>
      <c r="E159" s="4">
        <f t="shared" si="3"/>
        <v>3316</v>
      </c>
      <c r="F159" s="11">
        <f t="shared" si="3"/>
        <v>33</v>
      </c>
      <c r="G159" s="11">
        <f t="shared" si="3"/>
        <v>0</v>
      </c>
      <c r="H159" s="11">
        <f t="shared" si="3"/>
        <v>0</v>
      </c>
      <c r="I159" s="11">
        <f t="shared" si="3"/>
        <v>717</v>
      </c>
      <c r="J159" s="32">
        <f t="shared" si="2"/>
        <v>82.99876084262702</v>
      </c>
      <c r="K159" s="12"/>
      <c r="L159" s="12"/>
      <c r="M159" s="12"/>
      <c r="N159" s="12"/>
      <c r="O159" s="12"/>
      <c r="P159" s="12"/>
    </row>
    <row r="160" spans="1:16" ht="15">
      <c r="A160" s="2"/>
      <c r="B160" s="6"/>
      <c r="C160" s="6"/>
      <c r="D160" s="6"/>
      <c r="E160" s="2"/>
      <c r="F160" s="12"/>
      <c r="G160" s="3"/>
      <c r="H160" s="3"/>
      <c r="I160" s="12"/>
      <c r="J160" s="12"/>
      <c r="K160" s="12"/>
      <c r="L160" s="12"/>
      <c r="M160" s="12"/>
      <c r="N160" s="12"/>
      <c r="O160" s="12"/>
      <c r="P160" s="12"/>
    </row>
    <row r="161" spans="1:16" ht="15">
      <c r="A161" s="25"/>
      <c r="B161" s="6"/>
      <c r="C161" s="6"/>
      <c r="D161" s="6"/>
      <c r="E161" s="2"/>
      <c r="F161" s="12"/>
      <c r="G161" s="12"/>
      <c r="H161" s="3"/>
      <c r="I161" s="12"/>
      <c r="J161" s="12"/>
      <c r="K161" s="12"/>
      <c r="L161" s="12"/>
      <c r="M161" s="12"/>
      <c r="N161" s="12"/>
      <c r="O161" s="12"/>
      <c r="P161" s="12"/>
    </row>
    <row r="162" spans="1:16" ht="15">
      <c r="A162" s="2"/>
      <c r="B162" s="6"/>
      <c r="C162" s="6"/>
      <c r="D162" s="6"/>
      <c r="E162" s="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</row>
    <row r="163" spans="1:16" ht="18">
      <c r="A163" s="26"/>
      <c r="B163" s="27"/>
      <c r="C163" s="27"/>
      <c r="D163" s="27"/>
      <c r="E163" s="14"/>
      <c r="F163" s="14"/>
      <c r="G163" s="12"/>
      <c r="H163" s="12"/>
      <c r="I163" s="14"/>
      <c r="J163" s="12"/>
      <c r="K163" s="12"/>
      <c r="L163" s="12"/>
      <c r="M163" s="12"/>
      <c r="N163" s="12"/>
      <c r="O163" s="12"/>
      <c r="P163" s="12"/>
    </row>
    <row r="164" spans="1:16" ht="18">
      <c r="A164" s="12"/>
      <c r="B164" s="13"/>
      <c r="C164" s="13"/>
      <c r="D164" s="13"/>
      <c r="E164" s="12"/>
      <c r="F164" s="12"/>
      <c r="G164" s="14"/>
      <c r="H164" s="12"/>
      <c r="I164" s="12"/>
      <c r="J164" s="12"/>
      <c r="K164" s="12"/>
      <c r="L164" s="12"/>
      <c r="M164" s="12"/>
      <c r="N164" s="12"/>
      <c r="O164" s="12"/>
      <c r="P164" s="12"/>
    </row>
    <row r="165" spans="1:16" ht="18">
      <c r="A165" s="12"/>
      <c r="B165" s="13"/>
      <c r="C165" s="13"/>
      <c r="D165" s="13"/>
      <c r="E165" s="12"/>
      <c r="F165" s="12"/>
      <c r="G165" s="12"/>
      <c r="H165" s="14"/>
      <c r="I165" s="12"/>
      <c r="J165" s="12"/>
      <c r="K165" s="12"/>
      <c r="L165" s="12"/>
      <c r="M165" s="12"/>
      <c r="N165" s="12"/>
      <c r="O165" s="12"/>
      <c r="P165" s="12"/>
    </row>
    <row r="166" spans="1:16" ht="12.75">
      <c r="A166" s="12"/>
      <c r="B166" s="13"/>
      <c r="C166" s="13"/>
      <c r="D166" s="13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</row>
    <row r="167" spans="1:16" ht="12.75">
      <c r="A167" s="12"/>
      <c r="B167" s="13"/>
      <c r="C167" s="13"/>
      <c r="D167" s="13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</row>
    <row r="168" spans="1:16" ht="12.75">
      <c r="A168" s="12"/>
      <c r="B168" s="13"/>
      <c r="C168" s="13"/>
      <c r="D168" s="13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</row>
    <row r="169" spans="1:16" ht="12.75">
      <c r="A169" s="12"/>
      <c r="B169" s="13"/>
      <c r="C169" s="13"/>
      <c r="D169" s="13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</row>
    <row r="170" spans="1:16" ht="12.75">
      <c r="A170" s="12"/>
      <c r="B170" s="13"/>
      <c r="C170" s="13"/>
      <c r="D170" s="13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</row>
    <row r="171" spans="1:16" ht="12.75">
      <c r="A171" s="12"/>
      <c r="B171" s="13"/>
      <c r="C171" s="13"/>
      <c r="D171" s="13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</row>
    <row r="172" spans="1:16" ht="12.75">
      <c r="A172" s="12"/>
      <c r="B172" s="13"/>
      <c r="C172" s="13"/>
      <c r="D172" s="13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</row>
    <row r="173" spans="1:16" ht="12.75">
      <c r="A173" s="12"/>
      <c r="B173" s="13"/>
      <c r="C173" s="13"/>
      <c r="D173" s="13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</row>
    <row r="174" spans="1:16" ht="12.75">
      <c r="A174" s="12"/>
      <c r="B174" s="13"/>
      <c r="C174" s="13"/>
      <c r="D174" s="13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</row>
    <row r="175" spans="1:16" ht="12.75">
      <c r="A175" s="12"/>
      <c r="B175" s="13"/>
      <c r="C175" s="13"/>
      <c r="D175" s="13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</row>
    <row r="176" spans="1:16" ht="12.75">
      <c r="A176" s="12"/>
      <c r="B176" s="13"/>
      <c r="C176" s="13"/>
      <c r="D176" s="13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</row>
    <row r="177" spans="1:16" ht="12.75">
      <c r="A177" s="12"/>
      <c r="B177" s="13"/>
      <c r="C177" s="13"/>
      <c r="D177" s="13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</row>
    <row r="178" spans="1:16" ht="12.75">
      <c r="A178" s="12"/>
      <c r="B178" s="13"/>
      <c r="C178" s="13"/>
      <c r="D178" s="13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</row>
    <row r="179" spans="1:16" ht="12.75">
      <c r="A179" s="12"/>
      <c r="B179" s="13"/>
      <c r="C179" s="13"/>
      <c r="D179" s="13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</row>
    <row r="180" spans="1:16" ht="12.75">
      <c r="A180" s="12"/>
      <c r="B180" s="13"/>
      <c r="C180" s="13"/>
      <c r="D180" s="13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</row>
    <row r="181" spans="1:16" ht="12.75">
      <c r="A181" s="12"/>
      <c r="B181" s="13"/>
      <c r="C181" s="13"/>
      <c r="D181" s="13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</row>
    <row r="182" spans="1:16" ht="12.75">
      <c r="A182" s="12"/>
      <c r="B182" s="13"/>
      <c r="C182" s="13"/>
      <c r="D182" s="13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</row>
    <row r="183" spans="1:16" ht="12.75">
      <c r="A183" s="12"/>
      <c r="B183" s="13"/>
      <c r="C183" s="13"/>
      <c r="D183" s="13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</row>
    <row r="184" spans="1:16" ht="12.75">
      <c r="A184" s="12"/>
      <c r="B184" s="13"/>
      <c r="C184" s="13"/>
      <c r="D184" s="13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</row>
    <row r="185" spans="1:16" ht="12.75">
      <c r="A185" s="12"/>
      <c r="B185" s="13"/>
      <c r="C185" s="13"/>
      <c r="D185" s="13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</row>
    <row r="186" spans="1:16" ht="12.75">
      <c r="A186" s="12"/>
      <c r="B186" s="13"/>
      <c r="C186" s="13"/>
      <c r="D186" s="13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</row>
    <row r="187" spans="1:16" ht="12.75">
      <c r="A187" s="12"/>
      <c r="B187" s="13"/>
      <c r="C187" s="13"/>
      <c r="D187" s="13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</row>
    <row r="188" spans="1:16" ht="12.75">
      <c r="A188" s="12"/>
      <c r="B188" s="13"/>
      <c r="C188" s="13"/>
      <c r="D188" s="13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</row>
    <row r="189" spans="1:16" ht="12.75">
      <c r="A189" s="12"/>
      <c r="B189" s="13"/>
      <c r="C189" s="13"/>
      <c r="D189" s="13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</row>
    <row r="190" spans="1:16" ht="12.75">
      <c r="A190" s="12"/>
      <c r="B190" s="13"/>
      <c r="C190" s="13"/>
      <c r="D190" s="13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</row>
    <row r="191" spans="1:16" ht="12.75">
      <c r="A191" s="12"/>
      <c r="B191" s="13"/>
      <c r="C191" s="13"/>
      <c r="D191" s="13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</row>
    <row r="192" spans="1:16" ht="12.75">
      <c r="A192" s="12"/>
      <c r="B192" s="13"/>
      <c r="C192" s="13"/>
      <c r="D192" s="13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</row>
    <row r="193" spans="1:16" ht="12.75">
      <c r="A193" s="12"/>
      <c r="B193" s="13"/>
      <c r="C193" s="13"/>
      <c r="D193" s="13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</row>
    <row r="194" spans="1:16" ht="12.75">
      <c r="A194" s="12"/>
      <c r="B194" s="13"/>
      <c r="C194" s="13"/>
      <c r="D194" s="13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</row>
    <row r="195" spans="1:16" ht="12.75">
      <c r="A195" s="12"/>
      <c r="B195" s="13"/>
      <c r="C195" s="13"/>
      <c r="D195" s="13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</row>
    <row r="196" spans="1:16" ht="12.75">
      <c r="A196" s="12"/>
      <c r="B196" s="13"/>
      <c r="C196" s="13"/>
      <c r="D196" s="13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</row>
    <row r="197" spans="1:16" ht="12.75">
      <c r="A197" s="12"/>
      <c r="B197" s="13"/>
      <c r="C197" s="13"/>
      <c r="D197" s="13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</row>
    <row r="198" spans="1:16" ht="12.75">
      <c r="A198" s="12"/>
      <c r="B198" s="13"/>
      <c r="C198" s="13"/>
      <c r="D198" s="13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</row>
    <row r="199" spans="1:16" ht="12.75">
      <c r="A199" s="12"/>
      <c r="B199" s="13"/>
      <c r="C199" s="13"/>
      <c r="D199" s="13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</row>
    <row r="200" spans="1:16" ht="12.75">
      <c r="A200" s="12"/>
      <c r="B200" s="13"/>
      <c r="C200" s="13"/>
      <c r="D200" s="13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</row>
    <row r="201" spans="1:16" ht="12.75">
      <c r="A201" s="12"/>
      <c r="B201" s="13"/>
      <c r="C201" s="13"/>
      <c r="D201" s="13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</row>
    <row r="202" spans="1:16" ht="12.75">
      <c r="A202" s="12"/>
      <c r="B202" s="13"/>
      <c r="C202" s="13"/>
      <c r="D202" s="13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</row>
    <row r="203" spans="1:16" ht="12.75">
      <c r="A203" s="12"/>
      <c r="B203" s="13"/>
      <c r="C203" s="13"/>
      <c r="D203" s="13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</row>
    <row r="204" spans="1:16" ht="12.75">
      <c r="A204" s="12"/>
      <c r="B204" s="13"/>
      <c r="C204" s="13"/>
      <c r="D204" s="13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</row>
    <row r="205" spans="1:16" ht="12.75">
      <c r="A205" s="12"/>
      <c r="B205" s="13"/>
      <c r="C205" s="13"/>
      <c r="D205" s="13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</row>
    <row r="206" spans="1:16" ht="12.75">
      <c r="A206" s="12"/>
      <c r="B206" s="13"/>
      <c r="C206" s="13"/>
      <c r="D206" s="13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</row>
    <row r="207" spans="1:16" ht="12.75">
      <c r="A207" s="12"/>
      <c r="B207" s="13"/>
      <c r="C207" s="13"/>
      <c r="D207" s="13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</row>
    <row r="208" spans="1:16" ht="12.75">
      <c r="A208" s="12"/>
      <c r="B208" s="13"/>
      <c r="C208" s="13"/>
      <c r="D208" s="13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</row>
    <row r="209" spans="1:16" ht="12.75">
      <c r="A209" s="12"/>
      <c r="B209" s="13"/>
      <c r="C209" s="13"/>
      <c r="D209" s="13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</row>
    <row r="210" spans="1:16" ht="12.75">
      <c r="A210" s="12"/>
      <c r="B210" s="13"/>
      <c r="C210" s="13"/>
      <c r="D210" s="13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</row>
    <row r="211" spans="1:16" ht="12.75">
      <c r="A211" s="12"/>
      <c r="B211" s="13"/>
      <c r="C211" s="13"/>
      <c r="D211" s="13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</row>
    <row r="212" spans="1:16" ht="12.75">
      <c r="A212" s="12"/>
      <c r="B212" s="13"/>
      <c r="C212" s="13"/>
      <c r="D212" s="13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</row>
    <row r="213" spans="1:16" ht="12.75">
      <c r="A213" s="12"/>
      <c r="B213" s="13"/>
      <c r="C213" s="13"/>
      <c r="D213" s="13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</row>
    <row r="214" spans="1:16" ht="12.75">
      <c r="A214" s="12"/>
      <c r="B214" s="13"/>
      <c r="C214" s="13"/>
      <c r="D214" s="13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</row>
    <row r="215" spans="1:16" ht="12.75">
      <c r="A215" s="12"/>
      <c r="B215" s="13"/>
      <c r="C215" s="13"/>
      <c r="D215" s="13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</row>
    <row r="216" spans="1:16" ht="12.75">
      <c r="A216" s="12"/>
      <c r="B216" s="13"/>
      <c r="C216" s="13"/>
      <c r="D216" s="13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</row>
    <row r="217" spans="1:16" ht="12.75">
      <c r="A217" s="12"/>
      <c r="B217" s="13"/>
      <c r="C217" s="13"/>
      <c r="D217" s="13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</row>
    <row r="218" spans="1:16" ht="12.75">
      <c r="A218" s="12"/>
      <c r="B218" s="13"/>
      <c r="C218" s="13"/>
      <c r="D218" s="13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</row>
    <row r="219" spans="1:16" ht="12.75">
      <c r="A219" s="12"/>
      <c r="B219" s="13"/>
      <c r="C219" s="13"/>
      <c r="D219" s="13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</row>
    <row r="220" spans="1:16" ht="12.75">
      <c r="A220" s="12"/>
      <c r="B220" s="13"/>
      <c r="C220" s="13"/>
      <c r="D220" s="13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</row>
    <row r="221" spans="1:16" ht="12.75">
      <c r="A221" s="12"/>
      <c r="B221" s="13"/>
      <c r="C221" s="13"/>
      <c r="D221" s="13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</row>
    <row r="222" spans="1:16" ht="12.75">
      <c r="A222" s="12"/>
      <c r="B222" s="13"/>
      <c r="C222" s="13"/>
      <c r="D222" s="13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</row>
    <row r="223" spans="1:16" ht="12.75">
      <c r="A223" s="12"/>
      <c r="B223" s="13"/>
      <c r="C223" s="13"/>
      <c r="D223" s="13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</row>
    <row r="224" spans="1:16" ht="12.75">
      <c r="A224" s="12"/>
      <c r="B224" s="13"/>
      <c r="C224" s="13"/>
      <c r="D224" s="13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</row>
    <row r="225" spans="1:16" ht="12.75">
      <c r="A225" s="12"/>
      <c r="B225" s="13"/>
      <c r="C225" s="13"/>
      <c r="D225" s="13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</row>
    <row r="226" spans="1:16" ht="12.75">
      <c r="A226" s="12"/>
      <c r="B226" s="13"/>
      <c r="C226" s="13"/>
      <c r="D226" s="13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</row>
    <row r="227" spans="1:16" ht="12.75">
      <c r="A227" s="12"/>
      <c r="B227" s="13"/>
      <c r="C227" s="13"/>
      <c r="D227" s="13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</row>
    <row r="228" spans="1:16" ht="12.75">
      <c r="A228" s="12"/>
      <c r="B228" s="13"/>
      <c r="C228" s="13"/>
      <c r="D228" s="13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</row>
    <row r="229" spans="1:16" ht="12.75">
      <c r="A229" s="12"/>
      <c r="B229" s="13"/>
      <c r="C229" s="13"/>
      <c r="D229" s="13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</row>
    <row r="230" spans="1:16" ht="12.75">
      <c r="A230" s="12"/>
      <c r="B230" s="13"/>
      <c r="C230" s="13"/>
      <c r="D230" s="13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</row>
    <row r="231" spans="1:16" ht="12.75">
      <c r="A231" s="12"/>
      <c r="B231" s="13"/>
      <c r="C231" s="13"/>
      <c r="D231" s="13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</row>
    <row r="232" spans="1:16" ht="12.75">
      <c r="A232" s="12"/>
      <c r="B232" s="13"/>
      <c r="C232" s="13"/>
      <c r="D232" s="13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</row>
    <row r="233" spans="1:16" ht="12.75">
      <c r="A233" s="12"/>
      <c r="B233" s="13"/>
      <c r="C233" s="13"/>
      <c r="D233" s="13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</row>
    <row r="234" spans="1:16" ht="12.75">
      <c r="A234" s="12"/>
      <c r="B234" s="13"/>
      <c r="C234" s="13"/>
      <c r="D234" s="13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</row>
    <row r="235" spans="1:16" ht="12.75">
      <c r="A235" s="12"/>
      <c r="B235" s="13"/>
      <c r="C235" s="13"/>
      <c r="D235" s="13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</row>
    <row r="236" spans="1:16" ht="12.75">
      <c r="A236" s="12"/>
      <c r="B236" s="13"/>
      <c r="C236" s="13"/>
      <c r="D236" s="13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</row>
    <row r="237" spans="1:16" ht="12.75">
      <c r="A237" s="12"/>
      <c r="B237" s="13"/>
      <c r="C237" s="13"/>
      <c r="D237" s="13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</row>
    <row r="238" spans="1:16" ht="12.75">
      <c r="A238" s="12"/>
      <c r="B238" s="13"/>
      <c r="C238" s="13"/>
      <c r="D238" s="13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</row>
    <row r="239" spans="1:16" ht="12.75">
      <c r="A239" s="12"/>
      <c r="B239" s="13"/>
      <c r="C239" s="13"/>
      <c r="D239" s="13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</row>
    <row r="240" spans="1:16" ht="12.75">
      <c r="A240" s="12"/>
      <c r="B240" s="13"/>
      <c r="C240" s="13"/>
      <c r="D240" s="13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</row>
    <row r="241" spans="1:16" ht="12.75">
      <c r="A241" s="12"/>
      <c r="B241" s="13"/>
      <c r="C241" s="13"/>
      <c r="D241" s="13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</row>
    <row r="242" spans="1:16" ht="12.75">
      <c r="A242" s="12"/>
      <c r="B242" s="13"/>
      <c r="C242" s="13"/>
      <c r="D242" s="13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</row>
    <row r="243" spans="1:16" ht="12.75">
      <c r="A243" s="12"/>
      <c r="B243" s="13"/>
      <c r="C243" s="13"/>
      <c r="D243" s="13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</row>
    <row r="244" spans="1:16" ht="12.75">
      <c r="A244" s="12"/>
      <c r="B244" s="13"/>
      <c r="C244" s="13"/>
      <c r="D244" s="13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</row>
    <row r="245" spans="1:16" ht="12.75">
      <c r="A245" s="12"/>
      <c r="B245" s="13"/>
      <c r="C245" s="13"/>
      <c r="D245" s="13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</row>
    <row r="246" spans="1:16" ht="12.75">
      <c r="A246" s="12"/>
      <c r="B246" s="13"/>
      <c r="C246" s="13"/>
      <c r="D246" s="13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</row>
    <row r="247" spans="1:16" ht="12.75">
      <c r="A247" s="12"/>
      <c r="B247" s="13"/>
      <c r="C247" s="13"/>
      <c r="D247" s="13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</row>
    <row r="248" spans="1:16" ht="12.75">
      <c r="A248" s="12"/>
      <c r="B248" s="13"/>
      <c r="C248" s="13"/>
      <c r="D248" s="13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</row>
    <row r="249" spans="1:16" ht="12.75">
      <c r="A249" s="12"/>
      <c r="B249" s="13"/>
      <c r="C249" s="13"/>
      <c r="D249" s="13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</row>
    <row r="250" spans="1:16" ht="12.75">
      <c r="A250" s="12"/>
      <c r="B250" s="13"/>
      <c r="C250" s="13"/>
      <c r="D250" s="13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</row>
    <row r="251" spans="1:16" ht="12.75">
      <c r="A251" s="12"/>
      <c r="B251" s="13"/>
      <c r="C251" s="13"/>
      <c r="D251" s="13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</row>
    <row r="252" spans="1:16" ht="12.75">
      <c r="A252" s="12"/>
      <c r="B252" s="13"/>
      <c r="C252" s="13"/>
      <c r="D252" s="13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</row>
    <row r="253" spans="1:16" ht="12.75">
      <c r="A253" s="12"/>
      <c r="B253" s="13"/>
      <c r="C253" s="13"/>
      <c r="D253" s="13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</row>
    <row r="254" spans="1:16" ht="12.75">
      <c r="A254" s="12"/>
      <c r="B254" s="13"/>
      <c r="C254" s="13"/>
      <c r="D254" s="13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</row>
    <row r="255" spans="1:16" ht="12.75">
      <c r="A255" s="12"/>
      <c r="B255" s="13"/>
      <c r="C255" s="13"/>
      <c r="D255" s="13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</row>
    <row r="256" spans="1:16" ht="12.75">
      <c r="A256" s="12"/>
      <c r="B256" s="13"/>
      <c r="C256" s="13"/>
      <c r="D256" s="13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</row>
    <row r="257" spans="1:16" ht="12.75">
      <c r="A257" s="12"/>
      <c r="B257" s="13"/>
      <c r="C257" s="13"/>
      <c r="D257" s="13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</row>
    <row r="258" spans="1:16" ht="12.75">
      <c r="A258" s="12"/>
      <c r="B258" s="13"/>
      <c r="C258" s="13"/>
      <c r="D258" s="13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</row>
    <row r="259" spans="1:16" ht="12.75">
      <c r="A259" s="12"/>
      <c r="B259" s="13"/>
      <c r="C259" s="13"/>
      <c r="D259" s="13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</row>
    <row r="260" spans="1:16" ht="12.75">
      <c r="A260" s="12"/>
      <c r="B260" s="13"/>
      <c r="C260" s="13"/>
      <c r="D260" s="13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</row>
    <row r="261" spans="1:16" ht="12.75">
      <c r="A261" s="12"/>
      <c r="B261" s="13"/>
      <c r="C261" s="13"/>
      <c r="D261" s="13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</row>
    <row r="262" spans="1:16" ht="12.75">
      <c r="A262" s="12"/>
      <c r="B262" s="13"/>
      <c r="C262" s="13"/>
      <c r="D262" s="13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</row>
    <row r="263" spans="1:16" ht="12.75">
      <c r="A263" s="12"/>
      <c r="B263" s="13"/>
      <c r="C263" s="13"/>
      <c r="D263" s="13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</row>
    <row r="264" spans="1:16" ht="12.75">
      <c r="A264" s="12"/>
      <c r="B264" s="13"/>
      <c r="C264" s="13"/>
      <c r="D264" s="13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</row>
    <row r="265" spans="1:16" ht="12.75">
      <c r="A265" s="12"/>
      <c r="B265" s="13"/>
      <c r="C265" s="13"/>
      <c r="D265" s="13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</row>
    <row r="266" spans="1:16" ht="12.75">
      <c r="A266" s="12"/>
      <c r="B266" s="13"/>
      <c r="C266" s="13"/>
      <c r="D266" s="13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</row>
    <row r="267" spans="1:16" ht="12.75">
      <c r="A267" s="12"/>
      <c r="B267" s="13"/>
      <c r="C267" s="13"/>
      <c r="D267" s="13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</row>
    <row r="268" spans="1:16" ht="12.75">
      <c r="A268" s="12"/>
      <c r="B268" s="13"/>
      <c r="C268" s="13"/>
      <c r="D268" s="13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</row>
    <row r="269" spans="1:16" ht="12.75">
      <c r="A269" s="12"/>
      <c r="B269" s="13"/>
      <c r="C269" s="13"/>
      <c r="D269" s="13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</row>
    <row r="270" spans="1:16" ht="12.75">
      <c r="A270" s="12"/>
      <c r="B270" s="13"/>
      <c r="C270" s="13"/>
      <c r="D270" s="13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</row>
    <row r="271" spans="1:16" ht="12.75">
      <c r="A271" s="12"/>
      <c r="B271" s="13"/>
      <c r="C271" s="13"/>
      <c r="D271" s="13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</row>
    <row r="272" spans="1:16" ht="12.75">
      <c r="A272" s="12"/>
      <c r="B272" s="13"/>
      <c r="C272" s="13"/>
      <c r="D272" s="13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</row>
    <row r="273" spans="1:16" ht="12.75">
      <c r="A273" s="12"/>
      <c r="B273" s="13"/>
      <c r="C273" s="13"/>
      <c r="D273" s="13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</row>
    <row r="274" spans="1:16" ht="12.75">
      <c r="A274" s="12"/>
      <c r="B274" s="13"/>
      <c r="C274" s="13"/>
      <c r="D274" s="13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</row>
    <row r="275" spans="1:16" ht="12.75">
      <c r="A275" s="12"/>
      <c r="B275" s="13"/>
      <c r="C275" s="13"/>
      <c r="D275" s="13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</row>
    <row r="276" spans="1:16" ht="12.75">
      <c r="A276" s="12"/>
      <c r="B276" s="13"/>
      <c r="C276" s="13"/>
      <c r="D276" s="13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</row>
    <row r="277" spans="1:16" ht="12.75">
      <c r="A277" s="12"/>
      <c r="B277" s="13"/>
      <c r="C277" s="13"/>
      <c r="D277" s="13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</row>
    <row r="278" spans="1:16" ht="12.75">
      <c r="A278" s="12"/>
      <c r="B278" s="13"/>
      <c r="C278" s="13"/>
      <c r="D278" s="13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</row>
    <row r="279" spans="1:16" ht="12.75">
      <c r="A279" s="12"/>
      <c r="B279" s="13"/>
      <c r="C279" s="13"/>
      <c r="D279" s="13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</row>
    <row r="280" spans="1:16" ht="12.75">
      <c r="A280" s="12"/>
      <c r="B280" s="13"/>
      <c r="C280" s="13"/>
      <c r="D280" s="13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</row>
    <row r="281" spans="1:16" ht="12.75">
      <c r="A281" s="12"/>
      <c r="B281" s="13"/>
      <c r="C281" s="13"/>
      <c r="D281" s="13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</row>
    <row r="282" spans="1:16" ht="12.75">
      <c r="A282" s="12"/>
      <c r="B282" s="13"/>
      <c r="C282" s="13"/>
      <c r="D282" s="13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</row>
    <row r="283" spans="1:16" ht="12.75">
      <c r="A283" s="12"/>
      <c r="B283" s="13"/>
      <c r="C283" s="13"/>
      <c r="D283" s="13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</row>
    <row r="284" spans="1:16" ht="12.75">
      <c r="A284" s="12"/>
      <c r="B284" s="13"/>
      <c r="C284" s="13"/>
      <c r="D284" s="13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</row>
    <row r="285" spans="1:16" ht="12.75">
      <c r="A285" s="12"/>
      <c r="B285" s="13"/>
      <c r="C285" s="13"/>
      <c r="D285" s="13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</row>
    <row r="286" spans="1:16" ht="12.75">
      <c r="A286" s="12"/>
      <c r="B286" s="13"/>
      <c r="C286" s="13"/>
      <c r="D286" s="13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</row>
    <row r="287" spans="1:16" ht="12.75">
      <c r="A287" s="12"/>
      <c r="B287" s="13"/>
      <c r="C287" s="13"/>
      <c r="D287" s="13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</row>
    <row r="288" spans="1:16" ht="12.75">
      <c r="A288" s="12"/>
      <c r="B288" s="13"/>
      <c r="C288" s="13"/>
      <c r="D288" s="13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</row>
    <row r="289" spans="1:16" ht="12.75">
      <c r="A289" s="12"/>
      <c r="B289" s="13"/>
      <c r="C289" s="13"/>
      <c r="D289" s="13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</row>
    <row r="290" spans="1:16" ht="12.75">
      <c r="A290" s="12"/>
      <c r="B290" s="13"/>
      <c r="C290" s="13"/>
      <c r="D290" s="13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</row>
    <row r="291" spans="1:16" ht="12.75">
      <c r="A291" s="12"/>
      <c r="B291" s="13"/>
      <c r="C291" s="13"/>
      <c r="D291" s="13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</row>
    <row r="292" spans="1:16" ht="12.75">
      <c r="A292" s="12"/>
      <c r="B292" s="13"/>
      <c r="C292" s="13"/>
      <c r="D292" s="13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</row>
    <row r="293" spans="1:16" ht="12.75">
      <c r="A293" s="12"/>
      <c r="B293" s="13"/>
      <c r="C293" s="13"/>
      <c r="D293" s="13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</row>
    <row r="294" spans="1:16" ht="12.75">
      <c r="A294" s="12"/>
      <c r="B294" s="13"/>
      <c r="C294" s="13"/>
      <c r="D294" s="13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</row>
    <row r="295" spans="1:16" ht="12.75">
      <c r="A295" s="12"/>
      <c r="B295" s="13"/>
      <c r="C295" s="13"/>
      <c r="D295" s="13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</row>
    <row r="296" spans="1:16" ht="12.75">
      <c r="A296" s="12"/>
      <c r="B296" s="13"/>
      <c r="C296" s="13"/>
      <c r="D296" s="13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</row>
    <row r="297" spans="1:16" ht="12.75">
      <c r="A297" s="12"/>
      <c r="B297" s="13"/>
      <c r="C297" s="13"/>
      <c r="D297" s="13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</row>
    <row r="298" spans="1:16" ht="12.75">
      <c r="A298" s="12"/>
      <c r="B298" s="13"/>
      <c r="C298" s="13"/>
      <c r="D298" s="13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</row>
    <row r="299" spans="1:16" ht="12.75">
      <c r="A299" s="12"/>
      <c r="B299" s="13"/>
      <c r="C299" s="13"/>
      <c r="D299" s="13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</row>
    <row r="300" spans="1:16" ht="12.75">
      <c r="A300" s="12"/>
      <c r="B300" s="13"/>
      <c r="C300" s="13"/>
      <c r="D300" s="13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</row>
    <row r="301" spans="1:16" ht="12.75">
      <c r="A301" s="12"/>
      <c r="B301" s="13"/>
      <c r="C301" s="13"/>
      <c r="D301" s="13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</row>
    <row r="302" spans="1:16" ht="12.75">
      <c r="A302" s="12"/>
      <c r="B302" s="13"/>
      <c r="C302" s="13"/>
      <c r="D302" s="13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</row>
    <row r="303" spans="1:16" ht="12.75">
      <c r="A303" s="12"/>
      <c r="B303" s="13"/>
      <c r="C303" s="13"/>
      <c r="D303" s="13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</row>
    <row r="304" spans="1:16" ht="12.75">
      <c r="A304" s="12"/>
      <c r="B304" s="13"/>
      <c r="C304" s="13"/>
      <c r="D304" s="13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</row>
    <row r="305" spans="1:16" ht="12.75">
      <c r="A305" s="12"/>
      <c r="B305" s="13"/>
      <c r="C305" s="13"/>
      <c r="D305" s="13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</row>
    <row r="306" spans="1:16" ht="12.75">
      <c r="A306" s="12"/>
      <c r="B306" s="13"/>
      <c r="C306" s="13"/>
      <c r="D306" s="13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</row>
    <row r="307" spans="1:16" ht="12.75">
      <c r="A307" s="12"/>
      <c r="B307" s="13"/>
      <c r="C307" s="13"/>
      <c r="D307" s="13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</row>
    <row r="308" spans="1:16" ht="12.75">
      <c r="A308" s="12"/>
      <c r="B308" s="13"/>
      <c r="C308" s="13"/>
      <c r="D308" s="13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</row>
    <row r="309" spans="1:16" ht="12.75">
      <c r="A309" s="12"/>
      <c r="B309" s="13"/>
      <c r="C309" s="13"/>
      <c r="D309" s="13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</row>
    <row r="310" spans="1:16" ht="12.75">
      <c r="A310" s="12"/>
      <c r="B310" s="13"/>
      <c r="C310" s="13"/>
      <c r="D310" s="13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</row>
    <row r="311" spans="1:16" ht="12.75">
      <c r="A311" s="12"/>
      <c r="B311" s="13"/>
      <c r="C311" s="13"/>
      <c r="D311" s="13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</row>
    <row r="312" spans="1:16" ht="12.75">
      <c r="A312" s="12"/>
      <c r="B312" s="13"/>
      <c r="C312" s="13"/>
      <c r="D312" s="13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</row>
    <row r="313" spans="1:16" ht="12.75">
      <c r="A313" s="12"/>
      <c r="B313" s="13"/>
      <c r="C313" s="13"/>
      <c r="D313" s="13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</row>
    <row r="314" spans="1:16" ht="12.75">
      <c r="A314" s="12"/>
      <c r="B314" s="13"/>
      <c r="C314" s="13"/>
      <c r="D314" s="13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</row>
    <row r="315" spans="1:16" ht="12.75">
      <c r="A315" s="12"/>
      <c r="B315" s="13"/>
      <c r="C315" s="13"/>
      <c r="D315" s="13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</row>
    <row r="316" spans="1:16" ht="12.75">
      <c r="A316" s="12"/>
      <c r="B316" s="13"/>
      <c r="C316" s="13"/>
      <c r="D316" s="13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</row>
    <row r="317" spans="1:16" ht="12.75">
      <c r="A317" s="12"/>
      <c r="B317" s="13"/>
      <c r="C317" s="13"/>
      <c r="D317" s="13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</row>
    <row r="318" spans="1:16" ht="12.75">
      <c r="A318" s="12"/>
      <c r="B318" s="13"/>
      <c r="C318" s="13"/>
      <c r="D318" s="13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</row>
    <row r="319" spans="1:16" ht="12.75">
      <c r="A319" s="12"/>
      <c r="B319" s="13"/>
      <c r="C319" s="13"/>
      <c r="D319" s="13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</row>
    <row r="320" spans="1:16" ht="12.75">
      <c r="A320" s="12"/>
      <c r="B320" s="13"/>
      <c r="C320" s="13"/>
      <c r="D320" s="13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</row>
    <row r="321" spans="1:16" ht="12.75">
      <c r="A321" s="12"/>
      <c r="B321" s="13"/>
      <c r="C321" s="13"/>
      <c r="D321" s="13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</row>
    <row r="322" spans="1:16" ht="12.75">
      <c r="A322" s="12"/>
      <c r="B322" s="13"/>
      <c r="C322" s="13"/>
      <c r="D322" s="13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</row>
    <row r="323" spans="1:16" ht="12.75">
      <c r="A323" s="12"/>
      <c r="B323" s="13"/>
      <c r="C323" s="13"/>
      <c r="D323" s="13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</row>
    <row r="324" spans="1:16" ht="12.75">
      <c r="A324" s="12"/>
      <c r="B324" s="13"/>
      <c r="C324" s="13"/>
      <c r="D324" s="13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</row>
    <row r="325" spans="1:16" ht="12.75">
      <c r="A325" s="12"/>
      <c r="B325" s="13"/>
      <c r="C325" s="13"/>
      <c r="D325" s="13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</row>
    <row r="326" spans="1:16" ht="12.75">
      <c r="A326" s="12"/>
      <c r="B326" s="13"/>
      <c r="C326" s="13"/>
      <c r="D326" s="13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</row>
    <row r="327" spans="1:16" ht="12.75">
      <c r="A327" s="12"/>
      <c r="B327" s="13"/>
      <c r="C327" s="13"/>
      <c r="D327" s="13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</row>
    <row r="328" spans="1:16" ht="12.75">
      <c r="A328" s="12"/>
      <c r="B328" s="13"/>
      <c r="C328" s="13"/>
      <c r="D328" s="13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</row>
    <row r="329" spans="1:16" ht="12.75">
      <c r="A329" s="12"/>
      <c r="B329" s="13"/>
      <c r="C329" s="13"/>
      <c r="D329" s="13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</row>
    <row r="330" spans="1:16" ht="12.75">
      <c r="A330" s="12"/>
      <c r="B330" s="13"/>
      <c r="C330" s="13"/>
      <c r="D330" s="13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</row>
    <row r="331" spans="1:16" ht="12.75">
      <c r="A331" s="12"/>
      <c r="B331" s="13"/>
      <c r="C331" s="13"/>
      <c r="D331" s="13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</row>
    <row r="332" spans="1:16" ht="12.75">
      <c r="A332" s="12"/>
      <c r="B332" s="13"/>
      <c r="C332" s="13"/>
      <c r="D332" s="13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</row>
    <row r="333" spans="1:16" ht="12.75">
      <c r="A333" s="12"/>
      <c r="B333" s="13"/>
      <c r="C333" s="13"/>
      <c r="D333" s="13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</row>
    <row r="334" spans="1:16" ht="12.75">
      <c r="A334" s="12"/>
      <c r="B334" s="13"/>
      <c r="C334" s="13"/>
      <c r="D334" s="13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</row>
    <row r="335" spans="1:16" ht="12.75">
      <c r="A335" s="12"/>
      <c r="B335" s="13"/>
      <c r="C335" s="13"/>
      <c r="D335" s="13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</row>
    <row r="336" spans="1:16" ht="12.75">
      <c r="A336" s="12"/>
      <c r="B336" s="13"/>
      <c r="C336" s="13"/>
      <c r="D336" s="13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</row>
    <row r="337" spans="1:16" ht="12.75">
      <c r="A337" s="12"/>
      <c r="B337" s="13"/>
      <c r="C337" s="13"/>
      <c r="D337" s="13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</row>
    <row r="338" spans="1:16" ht="12.75">
      <c r="A338" s="12"/>
      <c r="B338" s="13"/>
      <c r="C338" s="13"/>
      <c r="D338" s="13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</row>
    <row r="339" spans="1:16" ht="12.75">
      <c r="A339" s="12"/>
      <c r="B339" s="13"/>
      <c r="C339" s="13"/>
      <c r="D339" s="13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</row>
    <row r="340" spans="1:16" ht="12.75">
      <c r="A340" s="12"/>
      <c r="B340" s="13"/>
      <c r="C340" s="13"/>
      <c r="D340" s="13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</row>
    <row r="341" spans="1:16" ht="12.75">
      <c r="A341" s="12"/>
      <c r="B341" s="13"/>
      <c r="C341" s="13"/>
      <c r="D341" s="13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</row>
    <row r="342" spans="1:16" ht="12.75">
      <c r="A342" s="12"/>
      <c r="B342" s="13"/>
      <c r="C342" s="13"/>
      <c r="D342" s="13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</row>
    <row r="343" spans="1:16" ht="12.75">
      <c r="A343" s="12"/>
      <c r="B343" s="13"/>
      <c r="C343" s="13"/>
      <c r="D343" s="13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</row>
    <row r="344" spans="1:16" ht="12.75">
      <c r="A344" s="12"/>
      <c r="B344" s="13"/>
      <c r="C344" s="13"/>
      <c r="D344" s="13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</row>
    <row r="345" spans="1:16" ht="12.75">
      <c r="A345" s="12"/>
      <c r="B345" s="13"/>
      <c r="C345" s="13"/>
      <c r="D345" s="13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</row>
    <row r="346" spans="1:16" ht="12.75">
      <c r="A346" s="12"/>
      <c r="B346" s="13"/>
      <c r="C346" s="13"/>
      <c r="D346" s="13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</row>
    <row r="347" spans="1:16" ht="12.75">
      <c r="A347" s="12"/>
      <c r="B347" s="13"/>
      <c r="C347" s="13"/>
      <c r="D347" s="13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</row>
    <row r="348" spans="1:16" ht="12.75">
      <c r="A348" s="12"/>
      <c r="B348" s="13"/>
      <c r="C348" s="13"/>
      <c r="D348" s="13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</row>
    <row r="349" spans="1:16" ht="12.75">
      <c r="A349" s="12"/>
      <c r="B349" s="13"/>
      <c r="C349" s="13"/>
      <c r="D349" s="13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</row>
    <row r="350" spans="1:16" ht="12.75">
      <c r="A350" s="12"/>
      <c r="B350" s="13"/>
      <c r="C350" s="13"/>
      <c r="D350" s="13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</row>
    <row r="351" spans="1:16" ht="12.75">
      <c r="A351" s="12"/>
      <c r="B351" s="13"/>
      <c r="C351" s="13"/>
      <c r="D351" s="13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</row>
    <row r="352" spans="1:16" ht="12.75">
      <c r="A352" s="12"/>
      <c r="B352" s="13"/>
      <c r="C352" s="13"/>
      <c r="D352" s="13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</row>
    <row r="353" spans="1:16" ht="12.75">
      <c r="A353" s="12"/>
      <c r="B353" s="13"/>
      <c r="C353" s="13"/>
      <c r="D353" s="13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</row>
    <row r="354" spans="1:16" ht="12.75">
      <c r="A354" s="12"/>
      <c r="B354" s="13"/>
      <c r="C354" s="13"/>
      <c r="D354" s="13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</row>
    <row r="355" spans="1:16" ht="12.75">
      <c r="A355" s="12"/>
      <c r="B355" s="13"/>
      <c r="C355" s="13"/>
      <c r="D355" s="13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</row>
    <row r="356" spans="1:16" ht="12.75">
      <c r="A356" s="12"/>
      <c r="B356" s="13"/>
      <c r="C356" s="13"/>
      <c r="D356" s="13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</row>
    <row r="357" spans="1:16" ht="12.75">
      <c r="A357" s="12"/>
      <c r="B357" s="13"/>
      <c r="C357" s="13"/>
      <c r="D357" s="13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</row>
    <row r="358" spans="1:16" ht="12.75">
      <c r="A358" s="12"/>
      <c r="B358" s="13"/>
      <c r="C358" s="13"/>
      <c r="D358" s="13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</row>
    <row r="359" spans="1:16" ht="12.75">
      <c r="A359" s="12"/>
      <c r="B359" s="13"/>
      <c r="C359" s="13"/>
      <c r="D359" s="13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</row>
    <row r="360" spans="1:16" ht="12.75">
      <c r="A360" s="12"/>
      <c r="B360" s="13"/>
      <c r="C360" s="13"/>
      <c r="D360" s="13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</row>
    <row r="361" spans="1:16" ht="12.75">
      <c r="A361" s="12"/>
      <c r="B361" s="13"/>
      <c r="C361" s="13"/>
      <c r="D361" s="13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</row>
    <row r="362" spans="1:16" ht="12.75">
      <c r="A362" s="12"/>
      <c r="B362" s="13"/>
      <c r="C362" s="13"/>
      <c r="D362" s="13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</row>
    <row r="363" spans="1:16" ht="12.75">
      <c r="A363" s="12"/>
      <c r="B363" s="13"/>
      <c r="C363" s="13"/>
      <c r="D363" s="13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</row>
    <row r="364" spans="1:16" ht="12.75">
      <c r="A364" s="12"/>
      <c r="B364" s="13"/>
      <c r="C364" s="13"/>
      <c r="D364" s="13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</row>
    <row r="365" spans="1:16" ht="12.75">
      <c r="A365" s="12"/>
      <c r="B365" s="13"/>
      <c r="C365" s="13"/>
      <c r="D365" s="13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</row>
    <row r="366" spans="1:16" ht="12.75">
      <c r="A366" s="12"/>
      <c r="B366" s="13"/>
      <c r="C366" s="13"/>
      <c r="D366" s="13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</row>
    <row r="367" spans="1:16" ht="12.75">
      <c r="A367" s="12"/>
      <c r="B367" s="13"/>
      <c r="C367" s="13"/>
      <c r="D367" s="13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</row>
    <row r="368" spans="1:16" ht="12.75">
      <c r="A368" s="12"/>
      <c r="B368" s="13"/>
      <c r="C368" s="13"/>
      <c r="D368" s="13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</row>
    <row r="369" spans="1:16" ht="12.75">
      <c r="A369" s="12"/>
      <c r="B369" s="13"/>
      <c r="C369" s="13"/>
      <c r="D369" s="13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</row>
    <row r="370" spans="1:16" ht="12.75">
      <c r="A370" s="12"/>
      <c r="B370" s="13"/>
      <c r="C370" s="13"/>
      <c r="D370" s="13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</row>
    <row r="371" spans="1:16" ht="12.75">
      <c r="A371" s="12"/>
      <c r="B371" s="13"/>
      <c r="C371" s="13"/>
      <c r="D371" s="13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</row>
    <row r="372" spans="1:16" ht="12.75">
      <c r="A372" s="12"/>
      <c r="B372" s="13"/>
      <c r="C372" s="13"/>
      <c r="D372" s="13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</row>
    <row r="373" spans="1:16" ht="12.75">
      <c r="A373" s="12"/>
      <c r="B373" s="13"/>
      <c r="C373" s="13"/>
      <c r="D373" s="13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</row>
    <row r="374" spans="1:16" ht="12.75">
      <c r="A374" s="12"/>
      <c r="B374" s="13"/>
      <c r="C374" s="13"/>
      <c r="D374" s="13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</row>
    <row r="375" spans="1:16" ht="12.75">
      <c r="A375" s="12"/>
      <c r="B375" s="13"/>
      <c r="C375" s="13"/>
      <c r="D375" s="13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</row>
    <row r="376" spans="1:16" ht="12.75">
      <c r="A376" s="12"/>
      <c r="B376" s="13"/>
      <c r="C376" s="13"/>
      <c r="D376" s="13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</row>
    <row r="377" spans="1:16" ht="12.75">
      <c r="A377" s="12"/>
      <c r="B377" s="13"/>
      <c r="C377" s="13"/>
      <c r="D377" s="13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</row>
    <row r="378" spans="1:16" ht="12.75">
      <c r="A378" s="12"/>
      <c r="B378" s="13"/>
      <c r="C378" s="13"/>
      <c r="D378" s="13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</row>
    <row r="379" spans="1:16" ht="12.75">
      <c r="A379" s="12"/>
      <c r="B379" s="13"/>
      <c r="C379" s="13"/>
      <c r="D379" s="13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</row>
    <row r="380" spans="1:16" ht="12.75">
      <c r="A380" s="12"/>
      <c r="B380" s="13"/>
      <c r="C380" s="13"/>
      <c r="D380" s="13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</row>
    <row r="381" spans="1:16" ht="12.75">
      <c r="A381" s="12"/>
      <c r="B381" s="13"/>
      <c r="C381" s="13"/>
      <c r="D381" s="13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</row>
    <row r="382" spans="1:16" ht="12.75">
      <c r="A382" s="12"/>
      <c r="B382" s="13"/>
      <c r="C382" s="13"/>
      <c r="D382" s="13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</row>
    <row r="383" spans="1:16" ht="12.75">
      <c r="A383" s="12"/>
      <c r="B383" s="13"/>
      <c r="C383" s="13"/>
      <c r="D383" s="13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</row>
    <row r="384" spans="1:16" ht="12.75">
      <c r="A384" s="12"/>
      <c r="B384" s="13"/>
      <c r="C384" s="13"/>
      <c r="D384" s="13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</row>
    <row r="385" spans="1:16" ht="12.75">
      <c r="A385" s="12"/>
      <c r="B385" s="13"/>
      <c r="C385" s="13"/>
      <c r="D385" s="13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</row>
    <row r="386" spans="1:16" ht="12.75">
      <c r="A386" s="12"/>
      <c r="B386" s="13"/>
      <c r="C386" s="13"/>
      <c r="D386" s="13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</row>
    <row r="387" spans="1:16" ht="12.75">
      <c r="A387" s="12"/>
      <c r="B387" s="13"/>
      <c r="C387" s="13"/>
      <c r="D387" s="13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</row>
    <row r="388" spans="1:16" ht="12.75">
      <c r="A388" s="12"/>
      <c r="B388" s="13"/>
      <c r="C388" s="13"/>
      <c r="D388" s="13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</row>
    <row r="389" spans="1:16" ht="12.75">
      <c r="A389" s="12"/>
      <c r="B389" s="13"/>
      <c r="C389" s="13"/>
      <c r="D389" s="13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</row>
    <row r="390" spans="1:16" ht="12.75">
      <c r="A390" s="12"/>
      <c r="B390" s="13"/>
      <c r="C390" s="13"/>
      <c r="D390" s="13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</row>
    <row r="391" spans="1:16" ht="12.75">
      <c r="A391" s="12"/>
      <c r="B391" s="13"/>
      <c r="C391" s="13"/>
      <c r="D391" s="13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</row>
    <row r="392" spans="1:16" ht="12.75">
      <c r="A392" s="12"/>
      <c r="B392" s="13"/>
      <c r="C392" s="13"/>
      <c r="D392" s="13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</row>
    <row r="393" spans="1:16" ht="12.75">
      <c r="A393" s="12"/>
      <c r="B393" s="13"/>
      <c r="C393" s="13"/>
      <c r="D393" s="13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</row>
    <row r="394" spans="1:16" ht="12.75">
      <c r="A394" s="12"/>
      <c r="B394" s="13"/>
      <c r="C394" s="13"/>
      <c r="D394" s="13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</row>
    <row r="395" spans="1:16" ht="12.75">
      <c r="A395" s="12"/>
      <c r="B395" s="13"/>
      <c r="C395" s="13"/>
      <c r="D395" s="13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</row>
    <row r="396" spans="1:16" ht="12.75">
      <c r="A396" s="12"/>
      <c r="B396" s="13"/>
      <c r="C396" s="13"/>
      <c r="D396" s="13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</row>
    <row r="397" spans="1:16" ht="12.75">
      <c r="A397" s="12"/>
      <c r="B397" s="13"/>
      <c r="C397" s="13"/>
      <c r="D397" s="13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</row>
    <row r="398" spans="1:16" ht="12.75">
      <c r="A398" s="12"/>
      <c r="B398" s="13"/>
      <c r="C398" s="13"/>
      <c r="D398" s="13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</row>
    <row r="399" spans="1:16" ht="12.75">
      <c r="A399" s="12"/>
      <c r="B399" s="13"/>
      <c r="C399" s="13"/>
      <c r="D399" s="13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</row>
    <row r="400" spans="1:16" ht="12.75">
      <c r="A400" s="12"/>
      <c r="B400" s="13"/>
      <c r="C400" s="13"/>
      <c r="D400" s="13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</row>
    <row r="401" spans="1:16" ht="12.75">
      <c r="A401" s="12"/>
      <c r="B401" s="13"/>
      <c r="C401" s="13"/>
      <c r="D401" s="13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</row>
    <row r="402" spans="1:16" ht="12.75">
      <c r="A402" s="12"/>
      <c r="B402" s="13"/>
      <c r="C402" s="13"/>
      <c r="D402" s="13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</row>
    <row r="403" spans="1:16" ht="12.75">
      <c r="A403" s="12"/>
      <c r="B403" s="13"/>
      <c r="C403" s="13"/>
      <c r="D403" s="13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</row>
    <row r="404" spans="1:16" ht="12.75">
      <c r="A404" s="12"/>
      <c r="B404" s="13"/>
      <c r="C404" s="13"/>
      <c r="D404" s="13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</row>
    <row r="405" spans="1:16" ht="12.75">
      <c r="A405" s="12"/>
      <c r="B405" s="13"/>
      <c r="C405" s="13"/>
      <c r="D405" s="13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</row>
    <row r="406" spans="1:16" ht="12.75">
      <c r="A406" s="12"/>
      <c r="B406" s="13"/>
      <c r="C406" s="13"/>
      <c r="D406" s="13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</row>
    <row r="407" spans="1:16" ht="12.75">
      <c r="A407" s="12"/>
      <c r="B407" s="13"/>
      <c r="C407" s="13"/>
      <c r="D407" s="13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</row>
    <row r="408" spans="1:16" ht="12.75">
      <c r="A408" s="12"/>
      <c r="B408" s="13"/>
      <c r="C408" s="13"/>
      <c r="D408" s="13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</row>
    <row r="409" spans="1:16" ht="12.75">
      <c r="A409" s="12"/>
      <c r="B409" s="13"/>
      <c r="C409" s="13"/>
      <c r="D409" s="13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</row>
    <row r="410" spans="1:16" ht="12.75">
      <c r="A410" s="12"/>
      <c r="B410" s="13"/>
      <c r="C410" s="13"/>
      <c r="D410" s="13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</row>
    <row r="411" spans="1:16" ht="12.75">
      <c r="A411" s="12"/>
      <c r="B411" s="13"/>
      <c r="C411" s="13"/>
      <c r="D411" s="13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</row>
    <row r="412" spans="1:16" ht="12.75">
      <c r="A412" s="12"/>
      <c r="B412" s="13"/>
      <c r="C412" s="13"/>
      <c r="D412" s="13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</row>
    <row r="413" spans="1:16" ht="12.75">
      <c r="A413" s="12"/>
      <c r="B413" s="13"/>
      <c r="C413" s="13"/>
      <c r="D413" s="13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</row>
    <row r="414" spans="1:16" ht="12.75">
      <c r="A414" s="12"/>
      <c r="B414" s="13"/>
      <c r="C414" s="13"/>
      <c r="D414" s="13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</row>
    <row r="415" spans="1:16" ht="12.75">
      <c r="A415" s="12"/>
      <c r="B415" s="13"/>
      <c r="C415" s="13"/>
      <c r="D415" s="13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</row>
    <row r="416" spans="1:16" ht="12.75">
      <c r="A416" s="12"/>
      <c r="B416" s="13"/>
      <c r="C416" s="13"/>
      <c r="D416" s="13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</row>
    <row r="417" spans="1:16" ht="12.75">
      <c r="A417" s="12"/>
      <c r="B417" s="13"/>
      <c r="C417" s="13"/>
      <c r="D417" s="13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</row>
    <row r="418" spans="1:16" ht="12.75">
      <c r="A418" s="12"/>
      <c r="B418" s="13"/>
      <c r="C418" s="13"/>
      <c r="D418" s="13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</row>
    <row r="419" spans="1:16" ht="12.75">
      <c r="A419" s="12"/>
      <c r="B419" s="13"/>
      <c r="C419" s="13"/>
      <c r="D419" s="13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</row>
    <row r="420" spans="1:16" ht="12.75">
      <c r="A420" s="12"/>
      <c r="B420" s="13"/>
      <c r="C420" s="13"/>
      <c r="D420" s="13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</row>
    <row r="421" spans="1:16" ht="12.75">
      <c r="A421" s="12"/>
      <c r="B421" s="13"/>
      <c r="C421" s="13"/>
      <c r="D421" s="13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</row>
    <row r="422" spans="1:16" ht="12.75">
      <c r="A422" s="12"/>
      <c r="B422" s="13"/>
      <c r="C422" s="13"/>
      <c r="D422" s="13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</row>
    <row r="423" spans="1:16" ht="12.75">
      <c r="A423" s="12"/>
      <c r="B423" s="13"/>
      <c r="C423" s="13"/>
      <c r="D423" s="13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</row>
    <row r="424" spans="1:16" ht="12.75">
      <c r="A424" s="12"/>
      <c r="B424" s="13"/>
      <c r="C424" s="13"/>
      <c r="D424" s="13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</row>
    <row r="425" spans="1:16" ht="12.75">
      <c r="A425" s="12"/>
      <c r="B425" s="13"/>
      <c r="C425" s="13"/>
      <c r="D425" s="13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</row>
    <row r="426" spans="1:16" ht="12.75">
      <c r="A426" s="12"/>
      <c r="B426" s="13"/>
      <c r="C426" s="13"/>
      <c r="D426" s="13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</row>
    <row r="427" spans="1:16" ht="12.75">
      <c r="A427" s="12"/>
      <c r="B427" s="13"/>
      <c r="C427" s="13"/>
      <c r="D427" s="13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</row>
    <row r="428" spans="1:16" ht="12.75">
      <c r="A428" s="12"/>
      <c r="B428" s="13"/>
      <c r="C428" s="13"/>
      <c r="D428" s="13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</row>
    <row r="429" spans="1:16" ht="12.75">
      <c r="A429" s="12"/>
      <c r="B429" s="13"/>
      <c r="C429" s="13"/>
      <c r="D429" s="13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</row>
    <row r="430" spans="1:16" ht="12.75">
      <c r="A430" s="12"/>
      <c r="B430" s="13"/>
      <c r="C430" s="13"/>
      <c r="D430" s="13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</row>
    <row r="431" spans="1:16" ht="12.75">
      <c r="A431" s="12"/>
      <c r="B431" s="13"/>
      <c r="C431" s="13"/>
      <c r="D431" s="13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</row>
    <row r="432" spans="1:16" ht="12.75">
      <c r="A432" s="12"/>
      <c r="B432" s="13"/>
      <c r="C432" s="13"/>
      <c r="D432" s="13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</row>
    <row r="433" spans="1:16" ht="12.75">
      <c r="A433" s="12"/>
      <c r="B433" s="13"/>
      <c r="C433" s="13"/>
      <c r="D433" s="13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</row>
    <row r="434" spans="1:16" ht="12.75">
      <c r="A434" s="12"/>
      <c r="B434" s="13"/>
      <c r="C434" s="13"/>
      <c r="D434" s="13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</row>
    <row r="435" spans="1:16" ht="12.75">
      <c r="A435" s="12"/>
      <c r="B435" s="13"/>
      <c r="C435" s="13"/>
      <c r="D435" s="13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</row>
    <row r="436" spans="1:16" ht="12.75">
      <c r="A436" s="12"/>
      <c r="B436" s="13"/>
      <c r="C436" s="13"/>
      <c r="D436" s="13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</row>
    <row r="437" spans="1:16" ht="12.75">
      <c r="A437" s="12"/>
      <c r="B437" s="13"/>
      <c r="C437" s="13"/>
      <c r="D437" s="13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</row>
    <row r="438" spans="1:16" ht="12.75">
      <c r="A438" s="12"/>
      <c r="B438" s="13"/>
      <c r="C438" s="13"/>
      <c r="D438" s="13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</row>
    <row r="439" spans="1:16" ht="12.75">
      <c r="A439" s="12"/>
      <c r="B439" s="13"/>
      <c r="C439" s="13"/>
      <c r="D439" s="13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</row>
    <row r="440" spans="1:16" ht="12.75">
      <c r="A440" s="12"/>
      <c r="B440" s="13"/>
      <c r="C440" s="13"/>
      <c r="D440" s="13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</row>
    <row r="441" spans="1:16" ht="12.75">
      <c r="A441" s="12"/>
      <c r="B441" s="13"/>
      <c r="C441" s="13"/>
      <c r="D441" s="13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</row>
    <row r="442" spans="1:16" ht="12.75">
      <c r="A442" s="12"/>
      <c r="B442" s="13"/>
      <c r="C442" s="13"/>
      <c r="D442" s="13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</row>
    <row r="443" spans="1:16" ht="12.75">
      <c r="A443" s="12"/>
      <c r="B443" s="13"/>
      <c r="C443" s="13"/>
      <c r="D443" s="13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</row>
    <row r="444" spans="1:16" ht="12.75">
      <c r="A444" s="12"/>
      <c r="B444" s="13"/>
      <c r="C444" s="13"/>
      <c r="D444" s="13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</row>
    <row r="445" spans="1:16" ht="12.75">
      <c r="A445" s="12"/>
      <c r="B445" s="13"/>
      <c r="C445" s="13"/>
      <c r="D445" s="13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</row>
    <row r="446" spans="1:16" ht="12.75">
      <c r="A446" s="12"/>
      <c r="B446" s="13"/>
      <c r="C446" s="13"/>
      <c r="D446" s="13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</row>
    <row r="447" spans="1:16" ht="12.75">
      <c r="A447" s="12"/>
      <c r="B447" s="13"/>
      <c r="C447" s="13"/>
      <c r="D447" s="13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</row>
    <row r="448" spans="1:16" ht="12.75">
      <c r="A448" s="12"/>
      <c r="B448" s="13"/>
      <c r="C448" s="13"/>
      <c r="D448" s="13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</row>
    <row r="449" spans="1:16" ht="12.75">
      <c r="A449" s="12"/>
      <c r="B449" s="13"/>
      <c r="C449" s="13"/>
      <c r="D449" s="13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</row>
    <row r="450" spans="1:16" ht="12.75">
      <c r="A450" s="12"/>
      <c r="B450" s="13"/>
      <c r="C450" s="13"/>
      <c r="D450" s="13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</row>
    <row r="451" spans="1:16" ht="12.75">
      <c r="A451" s="12"/>
      <c r="B451" s="13"/>
      <c r="C451" s="13"/>
      <c r="D451" s="13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</row>
    <row r="452" spans="1:16" ht="12.75">
      <c r="A452" s="12"/>
      <c r="B452" s="13"/>
      <c r="C452" s="13"/>
      <c r="D452" s="13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</row>
    <row r="453" spans="1:16" ht="12.75">
      <c r="A453" s="12"/>
      <c r="B453" s="13"/>
      <c r="C453" s="13"/>
      <c r="D453" s="13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</row>
    <row r="454" spans="1:16" ht="12.75">
      <c r="A454" s="12"/>
      <c r="B454" s="13"/>
      <c r="C454" s="13"/>
      <c r="D454" s="13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</row>
    <row r="455" spans="1:16" ht="12.75">
      <c r="A455" s="12"/>
      <c r="B455" s="13"/>
      <c r="C455" s="13"/>
      <c r="D455" s="13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</row>
    <row r="456" spans="1:16" ht="12.75">
      <c r="A456" s="12"/>
      <c r="B456" s="13"/>
      <c r="C456" s="13"/>
      <c r="D456" s="13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</row>
    <row r="457" spans="1:16" ht="12.75">
      <c r="A457" s="12"/>
      <c r="B457" s="13"/>
      <c r="C457" s="13"/>
      <c r="D457" s="13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</row>
    <row r="458" spans="1:16" ht="12.75">
      <c r="A458" s="12"/>
      <c r="B458" s="13"/>
      <c r="C458" s="13"/>
      <c r="D458" s="13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</row>
    <row r="459" spans="1:16" ht="12.75">
      <c r="A459" s="12"/>
      <c r="B459" s="13"/>
      <c r="C459" s="13"/>
      <c r="D459" s="13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</row>
    <row r="460" spans="1:16" ht="12.75">
      <c r="A460" s="12"/>
      <c r="B460" s="13"/>
      <c r="C460" s="13"/>
      <c r="D460" s="13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</row>
    <row r="461" spans="1:16" ht="12.75">
      <c r="A461" s="12"/>
      <c r="B461" s="13"/>
      <c r="C461" s="13"/>
      <c r="D461" s="13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</row>
    <row r="462" spans="1:16" ht="12.75">
      <c r="A462" s="12"/>
      <c r="B462" s="13"/>
      <c r="C462" s="13"/>
      <c r="D462" s="13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</row>
    <row r="463" spans="1:16" ht="12.75">
      <c r="A463" s="12"/>
      <c r="B463" s="13"/>
      <c r="C463" s="13"/>
      <c r="D463" s="13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</row>
    <row r="464" spans="1:16" ht="12.75">
      <c r="A464" s="12"/>
      <c r="B464" s="13"/>
      <c r="C464" s="13"/>
      <c r="D464" s="13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</row>
    <row r="465" spans="1:16" ht="12.75">
      <c r="A465" s="12"/>
      <c r="B465" s="13"/>
      <c r="C465" s="13"/>
      <c r="D465" s="13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</row>
    <row r="466" spans="1:16" ht="12.75">
      <c r="A466" s="12"/>
      <c r="B466" s="13"/>
      <c r="C466" s="13"/>
      <c r="D466" s="13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</row>
    <row r="467" spans="1:16" ht="12.75">
      <c r="A467" s="12"/>
      <c r="B467" s="13"/>
      <c r="C467" s="13"/>
      <c r="D467" s="13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</row>
    <row r="468" spans="1:16" ht="12.75">
      <c r="A468" s="12"/>
      <c r="B468" s="13"/>
      <c r="C468" s="13"/>
      <c r="D468" s="13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</row>
    <row r="469" spans="1:16" ht="12.75">
      <c r="A469" s="12"/>
      <c r="B469" s="13"/>
      <c r="C469" s="13"/>
      <c r="D469" s="13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</row>
    <row r="470" spans="1:16" ht="12.75">
      <c r="A470" s="12"/>
      <c r="B470" s="13"/>
      <c r="C470" s="13"/>
      <c r="D470" s="13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</row>
    <row r="471" spans="1:16" ht="12.75">
      <c r="A471" s="12"/>
      <c r="B471" s="13"/>
      <c r="C471" s="13"/>
      <c r="D471" s="13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</row>
    <row r="472" spans="1:16" ht="12.75">
      <c r="A472" s="12"/>
      <c r="B472" s="13"/>
      <c r="C472" s="13"/>
      <c r="D472" s="13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</row>
    <row r="473" spans="1:16" ht="12.75">
      <c r="A473" s="12"/>
      <c r="B473" s="13"/>
      <c r="C473" s="13"/>
      <c r="D473" s="13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</row>
    <row r="474" spans="1:16" ht="12.75">
      <c r="A474" s="12"/>
      <c r="B474" s="13"/>
      <c r="C474" s="13"/>
      <c r="D474" s="13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</row>
    <row r="475" spans="1:16" ht="12.75">
      <c r="A475" s="12"/>
      <c r="B475" s="13"/>
      <c r="C475" s="13"/>
      <c r="D475" s="13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</row>
    <row r="476" spans="1:16" ht="12.75">
      <c r="A476" s="12"/>
      <c r="B476" s="13"/>
      <c r="C476" s="13"/>
      <c r="D476" s="13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</row>
    <row r="477" spans="1:16" ht="12.75">
      <c r="A477" s="12"/>
      <c r="B477" s="13"/>
      <c r="C477" s="13"/>
      <c r="D477" s="13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</row>
    <row r="478" spans="1:16" ht="12.75">
      <c r="A478" s="12"/>
      <c r="B478" s="13"/>
      <c r="C478" s="13"/>
      <c r="D478" s="13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</row>
    <row r="479" spans="1:16" ht="12.75">
      <c r="A479" s="12"/>
      <c r="B479" s="13"/>
      <c r="C479" s="13"/>
      <c r="D479" s="13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</row>
    <row r="480" spans="1:16" ht="12.75">
      <c r="A480" s="12"/>
      <c r="B480" s="13"/>
      <c r="C480" s="13"/>
      <c r="D480" s="13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</row>
    <row r="481" spans="1:16" ht="12.75">
      <c r="A481" s="12"/>
      <c r="B481" s="13"/>
      <c r="C481" s="13"/>
      <c r="D481" s="13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</row>
    <row r="482" spans="1:16" ht="12.75">
      <c r="A482" s="12"/>
      <c r="B482" s="13"/>
      <c r="C482" s="13"/>
      <c r="D482" s="13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</row>
    <row r="483" spans="1:16" ht="12.75">
      <c r="A483" s="12"/>
      <c r="B483" s="13"/>
      <c r="C483" s="13"/>
      <c r="D483" s="13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</row>
    <row r="484" spans="1:16" ht="12.75">
      <c r="A484" s="12"/>
      <c r="B484" s="13"/>
      <c r="C484" s="13"/>
      <c r="D484" s="13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</row>
    <row r="485" spans="1:16" ht="12.75">
      <c r="A485" s="12"/>
      <c r="B485" s="13"/>
      <c r="C485" s="13"/>
      <c r="D485" s="13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</row>
    <row r="486" spans="1:16" ht="12.75">
      <c r="A486" s="12"/>
      <c r="B486" s="13"/>
      <c r="C486" s="13"/>
      <c r="D486" s="13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</row>
    <row r="487" spans="1:16" ht="12.75">
      <c r="A487" s="12"/>
      <c r="B487" s="13"/>
      <c r="C487" s="13"/>
      <c r="D487" s="13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</row>
    <row r="488" spans="1:16" ht="12.75">
      <c r="A488" s="12"/>
      <c r="B488" s="13"/>
      <c r="C488" s="13"/>
      <c r="D488" s="13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</row>
    <row r="489" spans="1:16" ht="12.75">
      <c r="A489" s="12"/>
      <c r="B489" s="13"/>
      <c r="C489" s="13"/>
      <c r="D489" s="13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</row>
    <row r="490" spans="1:16" ht="12.75">
      <c r="A490" s="12"/>
      <c r="B490" s="13"/>
      <c r="C490" s="13"/>
      <c r="D490" s="13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</row>
    <row r="491" spans="1:16" ht="12.75">
      <c r="A491" s="12"/>
      <c r="B491" s="13"/>
      <c r="C491" s="13"/>
      <c r="D491" s="13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</row>
    <row r="492" spans="1:16" ht="12.75">
      <c r="A492" s="12"/>
      <c r="B492" s="13"/>
      <c r="C492" s="13"/>
      <c r="D492" s="13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</row>
    <row r="493" spans="1:16" ht="12.75">
      <c r="A493" s="12"/>
      <c r="B493" s="13"/>
      <c r="C493" s="13"/>
      <c r="D493" s="13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</row>
    <row r="494" spans="1:16" ht="12.75">
      <c r="A494" s="12"/>
      <c r="B494" s="13"/>
      <c r="C494" s="13"/>
      <c r="D494" s="13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</row>
    <row r="495" spans="7:8" ht="12.75">
      <c r="G495" s="12"/>
      <c r="H495" s="12"/>
    </row>
    <row r="496" ht="12.75">
      <c r="H496" s="12"/>
    </row>
  </sheetData>
  <sheetProtection/>
  <mergeCells count="7">
    <mergeCell ref="J9:J10"/>
    <mergeCell ref="I9:I10"/>
    <mergeCell ref="E9:G9"/>
    <mergeCell ref="H9:H10"/>
    <mergeCell ref="A5:H7"/>
    <mergeCell ref="A9:A10"/>
    <mergeCell ref="B9:B10"/>
  </mergeCells>
  <printOptions gridLines="1"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Минобрнауки России</dc:creator>
  <cp:keywords/>
  <dc:description/>
  <cp:lastModifiedBy>учитель</cp:lastModifiedBy>
  <cp:lastPrinted>2013-09-07T11:38:34Z</cp:lastPrinted>
  <dcterms:created xsi:type="dcterms:W3CDTF">2013-02-08T16:43:23Z</dcterms:created>
  <dcterms:modified xsi:type="dcterms:W3CDTF">2013-11-06T12:23:33Z</dcterms:modified>
  <cp:category/>
  <cp:version/>
  <cp:contentType/>
  <cp:contentStatus/>
</cp:coreProperties>
</file>